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.sharepoint.com/sites/OA-BEBS/Shared Documents/Contacts and Coordinators/"/>
    </mc:Choice>
  </mc:AlternateContent>
  <xr:revisionPtr revIDLastSave="344" documentId="8_{94385923-4780-402C-A3CB-09DA1C48B56B}" xr6:coauthVersionLast="47" xr6:coauthVersionMax="47" xr10:uidLastSave="{B7840F37-2B77-4723-B6C3-A252299FACF8}"/>
  <bookViews>
    <workbookView xWindow="-110" yWindow="-110" windowWidth="19420" windowHeight="10420" tabRatio="521" firstSheet="1" activeTab="1" xr2:uid="{00000000-000D-0000-FFFF-FFFF00000000}"/>
  </bookViews>
  <sheets>
    <sheet name="Master List" sheetId="2" state="hidden" r:id="rId1"/>
    <sheet name="Agency Time Advisors" sheetId="3" r:id="rId2"/>
  </sheets>
  <definedNames>
    <definedName name="_xlnm.Print_Area" localSheetId="0">'Master List'!$A$1:$H$77</definedName>
    <definedName name="_xlnm.Print_Area">#REF!</definedName>
    <definedName name="Print_Area_MI" localSheetId="0">'Master List'!#REF!</definedName>
    <definedName name="PRINT_AREA_MI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8" i="3" l="1"/>
  <c r="A67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4" i="3"/>
  <c r="D60" i="3"/>
  <c r="D65" i="3"/>
  <c r="D64" i="3"/>
  <c r="D63" i="3"/>
  <c r="D62" i="3"/>
  <c r="D61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</calcChain>
</file>

<file path=xl/sharedStrings.xml><?xml version="1.0" encoding="utf-8"?>
<sst xmlns="http://schemas.openxmlformats.org/spreadsheetml/2006/main" count="534" uniqueCount="349">
  <si>
    <t>AGENCY TIME ADVISORS</t>
  </si>
  <si>
    <t>AGENCY CODE</t>
  </si>
  <si>
    <t>TIME ADVISOR</t>
  </si>
  <si>
    <t>TELEPHONE #</t>
  </si>
  <si>
    <t>FAX #</t>
  </si>
  <si>
    <t>ADDRESS</t>
  </si>
  <si>
    <t>E-MAIL ADDRESS</t>
  </si>
  <si>
    <t>OTHERS ON DISTRIBUTION LIST</t>
  </si>
  <si>
    <t>AGING</t>
  </si>
  <si>
    <t>VACANT</t>
  </si>
  <si>
    <t>877.242.6007 Opt. 2</t>
  </si>
  <si>
    <t>717.705.4555</t>
  </si>
  <si>
    <t>613 NORTH STREET; 9TH FLOOR KEYSTONE</t>
  </si>
  <si>
    <t>ra-oahrtimehelp@pa.gov</t>
  </si>
  <si>
    <t>AGRICULTURE</t>
  </si>
  <si>
    <t>ALEIHA RAPP</t>
  </si>
  <si>
    <t>717.787.1065</t>
  </si>
  <si>
    <t>717.783.4159</t>
  </si>
  <si>
    <t>204 AGRICULTURE BUILDING</t>
  </si>
  <si>
    <t>alerapp@pa.gov</t>
  </si>
  <si>
    <t>* 14</t>
  </si>
  <si>
    <t>ATTORNEY GENERAL</t>
  </si>
  <si>
    <t>LAUREN BEASTON</t>
  </si>
  <si>
    <t>717.783-7561</t>
  </si>
  <si>
    <t>717.705.4444</t>
  </si>
  <si>
    <t xml:space="preserve">14TH FL, STRAWBERRY SQUARE </t>
  </si>
  <si>
    <t>lbeaston@attorneygeneral.gov</t>
  </si>
  <si>
    <t>smcgraw@attorneygeneral.gov</t>
  </si>
  <si>
    <t>* 92</t>
  </si>
  <si>
    <t>AUDITOR GENERAL</t>
  </si>
  <si>
    <t>KATE HERNIAK</t>
  </si>
  <si>
    <t>717.787.3192</t>
  </si>
  <si>
    <t>717.772.1287</t>
  </si>
  <si>
    <t>320 FINANCE BUILDING</t>
  </si>
  <si>
    <t>KHerniak@paauditor.gov</t>
  </si>
  <si>
    <t>AStair@paauditor.gov; agrimm@paauditor.gov; sboyer@paauditor.gov</t>
  </si>
  <si>
    <t>BANKING &amp; SECURITIES</t>
  </si>
  <si>
    <t>TAMMY POTTEIGER</t>
  </si>
  <si>
    <t>717.787.7736</t>
  </si>
  <si>
    <t>717.787.7228</t>
  </si>
  <si>
    <t>1418 LABOR &amp; INDUSTRY BUILDING</t>
  </si>
  <si>
    <t>tpotteiger@pa.gov</t>
  </si>
  <si>
    <t>raking@pa.gov</t>
  </si>
  <si>
    <t>CIVIL SERVICE COMMISSION</t>
  </si>
  <si>
    <t>717.783.3472</t>
  </si>
  <si>
    <t>*****24</t>
  </si>
  <si>
    <t>COMMUNITY  &amp; ECONOMIC DEVELOPMENT</t>
  </si>
  <si>
    <t>CIARA BARRY</t>
  </si>
  <si>
    <t>CORRECTIONS</t>
  </si>
  <si>
    <t>BETH EDINGER</t>
  </si>
  <si>
    <t>717.425.6567</t>
  </si>
  <si>
    <t>717.772.1436</t>
  </si>
  <si>
    <t>1920 TECHNOLOGY PARKWAY, MECHANICSBURG, PA 17050</t>
  </si>
  <si>
    <t>bedinger@pa.gov</t>
  </si>
  <si>
    <t>gyoder@pa.gov; boles@pa.gov; mcoutts@pa.gov; ra-crdochr_tranpayro@pa.gov</t>
  </si>
  <si>
    <t>DCNR (CONSERV. &amp; NATURAL RESOURCES)</t>
  </si>
  <si>
    <t>BIRGIT STAMM</t>
  </si>
  <si>
    <t>717.787.9114</t>
  </si>
  <si>
    <t>717.783.0220</t>
  </si>
  <si>
    <t>9TH FL, RACHEL CARSON STATE OFC BLDG</t>
  </si>
  <si>
    <t>bistamm@pa.gov</t>
  </si>
  <si>
    <t>beklingens@pa.gov</t>
  </si>
  <si>
    <t>DEP (ENVIRONMENTAL PROTECTION)</t>
  </si>
  <si>
    <t>bistamm@pa.gov; beklingens@pa.gov; efoor@pa.gov; sakrebs@pa.gov</t>
  </si>
  <si>
    <t> </t>
  </si>
  <si>
    <t>DRUG AND ALCOHOL PROGRAMS</t>
  </si>
  <si>
    <t>EDUCATION</t>
  </si>
  <si>
    <t>Agephart@pa.gov; mdibbins@pa.gov</t>
  </si>
  <si>
    <t>E-HEALTH PARTNERSHIP AUTHORITY</t>
  </si>
  <si>
    <t>VALERIE WILSON</t>
  </si>
  <si>
    <t>717.772.0326</t>
  </si>
  <si>
    <t>555 WALNUT ST., 1st FL, FORUM PLACE</t>
  </si>
  <si>
    <t>******31</t>
  </si>
  <si>
    <t>EMERGENCY MANAGEMENT AGENCY</t>
  </si>
  <si>
    <t>DAVID DANIELS</t>
  </si>
  <si>
    <t>717.214.1881</t>
  </si>
  <si>
    <t>717.651.2025</t>
  </si>
  <si>
    <t>1310 ELMERTON AVENUE, HARRISBURG, PA 17110</t>
  </si>
  <si>
    <t>davdaniels@pa.gov</t>
  </si>
  <si>
    <t>tyuschock@pa.gov</t>
  </si>
  <si>
    <t>ENVIRONMENTAL HEARING BOARD</t>
  </si>
  <si>
    <t>****81</t>
  </si>
  <si>
    <t>EXECUTIVE OFFICES</t>
  </si>
  <si>
    <t>OA-OneHRHRSC@pa.gov; talong@pa.gov; tsteele@pa.gov; mramble@pa.gov; llindsay@pa.gov; jbarni@pa.gov; scolantuon@pa.gov; agephart@pa.gov; kreichertw@pa.gov; amsullivan@pa.gov; weboyer@pa.gov; hwolfe@pa.gov</t>
  </si>
  <si>
    <t>FISH &amp; BOAT COMMISSION</t>
  </si>
  <si>
    <t>LINDA FLEMM</t>
  </si>
  <si>
    <t>717.705.7823</t>
  </si>
  <si>
    <t>717.705.7821</t>
  </si>
  <si>
    <t>1601 ELMERTON AVENUE</t>
  </si>
  <si>
    <t>lflemm@pa.gov</t>
  </si>
  <si>
    <t>GAME COMMISSION</t>
  </si>
  <si>
    <t>RON MCLAUGHLIN</t>
  </si>
  <si>
    <t>717.787.4250 x73113</t>
  </si>
  <si>
    <t>717.783.6758</t>
  </si>
  <si>
    <t>2001 ELMERTON AVENUE</t>
  </si>
  <si>
    <t>rmclaughli@pa.gov</t>
  </si>
  <si>
    <t>chriworley@pa.gov; linadams@pa.gov</t>
  </si>
  <si>
    <t>*65</t>
  </si>
  <si>
    <t>GAMING CONTROL BOARD</t>
  </si>
  <si>
    <t>CHELSEA GARCIA</t>
  </si>
  <si>
    <t>717.346.8338</t>
  </si>
  <si>
    <t>717.346.8350</t>
  </si>
  <si>
    <t>5TH FL, STRAWBERRY SQUARE</t>
  </si>
  <si>
    <t>cwilson@pa.gov</t>
  </si>
  <si>
    <t>dbixlergeo@pa.gov; tamiller@pa.gov</t>
  </si>
  <si>
    <t>GENERAL SERVICES</t>
  </si>
  <si>
    <t>GOVERNOR'S OFFICE</t>
  </si>
  <si>
    <t>DARICE MAYHEW</t>
  </si>
  <si>
    <t>717.772.9092</t>
  </si>
  <si>
    <t>717.772.0734</t>
  </si>
  <si>
    <t>308 MAIN CAPITOL BUILDING</t>
  </si>
  <si>
    <t>dmayhew@pa.gov</t>
  </si>
  <si>
    <t>jonawilson@pa.gov</t>
  </si>
  <si>
    <t>HEALTH</t>
  </si>
  <si>
    <t>MONIQUE BROWN</t>
  </si>
  <si>
    <t>717.787.8240</t>
  </si>
  <si>
    <t>HISTORICAL &amp; MUSEUM COMMISSION</t>
  </si>
  <si>
    <t>*** 42</t>
  </si>
  <si>
    <r>
      <t>HOUSE OF REPRESENTATIVES</t>
    </r>
    <r>
      <rPr>
        <sz val="10"/>
        <color indexed="8"/>
        <rFont val="Verdana"/>
        <family val="2"/>
      </rPr>
      <t xml:space="preserve"> (CORE Bi-Partisan Management)</t>
    </r>
  </si>
  <si>
    <t>ANGELA CANDORI</t>
  </si>
  <si>
    <t>717.787.2372</t>
  </si>
  <si>
    <t>717.787.4990</t>
  </si>
  <si>
    <t>ROOM 129, MAIN CAPITOL BUILDING</t>
  </si>
  <si>
    <t>acandori@pabmc.net</t>
  </si>
  <si>
    <t>bwheeler@pabmc.net; jrittle@pabmc.net; kpalmer@pabmc.net</t>
  </si>
  <si>
    <r>
      <t xml:space="preserve">HOUSE OF REPRESENTATIVES </t>
    </r>
    <r>
      <rPr>
        <sz val="10"/>
        <color indexed="8"/>
        <rFont val="Verdana"/>
        <family val="2"/>
      </rPr>
      <t>(Democratic Caucus)</t>
    </r>
  </si>
  <si>
    <t>DOMINIC LEMMON</t>
  </si>
  <si>
    <t>717.783.7801</t>
  </si>
  <si>
    <t>717.772.1234</t>
  </si>
  <si>
    <t>ROOM 124B, IRVIS BUILDING</t>
  </si>
  <si>
    <t>dlemmon@pahouse.net</t>
  </si>
  <si>
    <r>
      <t xml:space="preserve">HOUSE OF REPRESENTATIVES </t>
    </r>
    <r>
      <rPr>
        <sz val="10"/>
        <color indexed="8"/>
        <rFont val="Verdana"/>
        <family val="2"/>
      </rPr>
      <t>(Republican Caucus)</t>
    </r>
  </si>
  <si>
    <t>CANDICE MITCHELL</t>
  </si>
  <si>
    <t>717.787.9833</t>
  </si>
  <si>
    <t>717.787.8976</t>
  </si>
  <si>
    <t>ROOM B-10, MAIN CAPTIOL BUILDING</t>
  </si>
  <si>
    <t>cmitchell@pahousegop.com</t>
  </si>
  <si>
    <t>*** 94</t>
  </si>
  <si>
    <t>HOUSING FINANCE AGENCY</t>
  </si>
  <si>
    <t>SUSAN DELGADO</t>
  </si>
  <si>
    <t>717.780.3882</t>
  </si>
  <si>
    <t>717.780.1897</t>
  </si>
  <si>
    <t>211 NORTH FRONT STREET</t>
  </si>
  <si>
    <t>sdelgado@phfa.org</t>
  </si>
  <si>
    <t>HUMAN RELATIONS COMMISSION</t>
  </si>
  <si>
    <t>HUMAN SERVICES (formerly PUBLIC WELFARE)</t>
  </si>
  <si>
    <t>INDEPENDENT REGULATORY REVIEW COMMISSION</t>
  </si>
  <si>
    <t>CHERYL YOHN</t>
  </si>
  <si>
    <t>717.783.5419</t>
  </si>
  <si>
    <t>717.783.2664</t>
  </si>
  <si>
    <t>333 MARKET STREET, 14TH FL</t>
  </si>
  <si>
    <t>cyohn@irrc.state.pa.us</t>
  </si>
  <si>
    <t>INFRASTRUCTURE INVESTMENT AUTHORITY (PENNVEST)</t>
  </si>
  <si>
    <t>INSURANCE</t>
  </si>
  <si>
    <t>717.705.3873</t>
  </si>
  <si>
    <t>1326 STRAWBERRY SQUARE</t>
  </si>
  <si>
    <t>*** 46</t>
  </si>
  <si>
    <t>JOINT STATE GOVERNMENT COMMISSION</t>
  </si>
  <si>
    <t>SUSAN ELDER</t>
  </si>
  <si>
    <t>717.787.6970</t>
  </si>
  <si>
    <t>717.783.9380</t>
  </si>
  <si>
    <t>108 FINANCE BUILDING</t>
  </si>
  <si>
    <t>selder@legis.state.pa.us</t>
  </si>
  <si>
    <t>wbaker@legis.state.pa.us; gpasewicz@legis.state.pa.us</t>
  </si>
  <si>
    <t>*** 57</t>
  </si>
  <si>
    <t>JUDICIARY</t>
  </si>
  <si>
    <t>DENISE PARISE</t>
  </si>
  <si>
    <t>717.231.3309</t>
  </si>
  <si>
    <t>717.231.3310</t>
  </si>
  <si>
    <t>601 COMMONWEALTH AVE, SUITE 1500, PO BOX 61260, HBG  17106</t>
  </si>
  <si>
    <t xml:space="preserve">Denise.Parise@pacourts.us </t>
  </si>
  <si>
    <t>LABOR &amp; INDUSTRY</t>
  </si>
  <si>
    <t>1423 LABOR &amp; INDUSTRY BUILDING</t>
  </si>
  <si>
    <t>*** 47</t>
  </si>
  <si>
    <t>LEGISLATIVE BUDGET &amp; FINANCE COMM.</t>
  </si>
  <si>
    <t>LAUREN BORDNER</t>
  </si>
  <si>
    <t>717.783.1600</t>
  </si>
  <si>
    <t>717.787.5487</t>
  </si>
  <si>
    <t>400 FINANCE BUILDING</t>
  </si>
  <si>
    <t>lbordner@palbfc.us</t>
  </si>
  <si>
    <t>*** 48</t>
  </si>
  <si>
    <t>LEGISLATIVE DATA PROCESSING CENTER</t>
  </si>
  <si>
    <t>LISA KELLEY</t>
  </si>
  <si>
    <t>717.787.7358</t>
  </si>
  <si>
    <t>717.772.1652</t>
  </si>
  <si>
    <t>G-27 NORTH OFFICE BUILDING</t>
  </si>
  <si>
    <t>ldpcontroller@palegislature.us</t>
  </si>
  <si>
    <t>*** 44</t>
  </si>
  <si>
    <t>LEGISLATIVE REFERENCE BUREAU</t>
  </si>
  <si>
    <t>GRETCHEN INMAN</t>
  </si>
  <si>
    <t>717.787.3608</t>
  </si>
  <si>
    <t>717.783.2396</t>
  </si>
  <si>
    <t>641 MAIN CAPITOL BUILDING</t>
  </si>
  <si>
    <t>gvinman@palrb.us</t>
  </si>
  <si>
    <t>LIEUTENANT GOVERNOR'S OFFICE &amp; BOARD OF PARDONS</t>
  </si>
  <si>
    <t>LIQUOR CONTROL BOARD</t>
  </si>
  <si>
    <t>ARLANA WISSLER</t>
  </si>
  <si>
    <t>717.783.3929</t>
  </si>
  <si>
    <t>717.772.0411</t>
  </si>
  <si>
    <t>910 CAPITAL STREET, RM 413, NWO BLDG.</t>
  </si>
  <si>
    <t>awissler@pa.gov</t>
  </si>
  <si>
    <t>ccripps@pa.gov; awissler@pa.gov; rjefferys@pa.gov; ldonmoyer@pa.gov; stakrajsa@pa.gov</t>
  </si>
  <si>
    <t>*** 45</t>
  </si>
  <si>
    <t>LOCAL GOVERNMENT COMMISSION</t>
  </si>
  <si>
    <t>SONYA EBERSOLE</t>
  </si>
  <si>
    <t>717.787.7680</t>
  </si>
  <si>
    <t>717.772.4524</t>
  </si>
  <si>
    <t>SENATE BOX 203078, MAIN CAPITOL BLDG, HBG, PA 17120-3078; FORUM PLACE, 555 WALNUT ST, HBG, PA 17101</t>
  </si>
  <si>
    <t>sebersol@palegislature.us</t>
  </si>
  <si>
    <t>MILITARY AND VETERANS AFFAIRS</t>
  </si>
  <si>
    <t>PENNY WALMER</t>
  </si>
  <si>
    <t>412.665.6715</t>
  </si>
  <si>
    <t>717.861.8600</t>
  </si>
  <si>
    <t>7060 HIGHLAND DR, PITTSBURGH PA 15206</t>
  </si>
  <si>
    <t>pwalmer@pa.gov</t>
  </si>
  <si>
    <t>richmurray@pa.gov</t>
  </si>
  <si>
    <t>MILK MARKETING BOARD</t>
  </si>
  <si>
    <t>PA HEALTH CARE COST CONTAINMENT COUNCIL (PHC4)</t>
  </si>
  <si>
    <t>MUNICIPAL RETIREMENT SYSTEM</t>
  </si>
  <si>
    <t>** 98</t>
  </si>
  <si>
    <t>PA HIGHER ED FACILITIES AUTHORITY/ STATE PUBLIC SCHOOL BLDG AUTHORITY</t>
  </si>
  <si>
    <t>DAVE PLAYER</t>
  </si>
  <si>
    <t>717.975.2204</t>
  </si>
  <si>
    <t>717.975.2215</t>
  </si>
  <si>
    <t>PO BOX 990, CAMP HILL, PA 17001-0990</t>
  </si>
  <si>
    <t>dplayer@pa.gov</t>
  </si>
  <si>
    <t>jesheffield@pa.gov</t>
  </si>
  <si>
    <t>** 39</t>
  </si>
  <si>
    <t>PHEAA</t>
  </si>
  <si>
    <t>SAMANTHA HUNTER</t>
  </si>
  <si>
    <t>717.720.3120</t>
  </si>
  <si>
    <t>717.720.3939</t>
  </si>
  <si>
    <t>1200 NORTH 7TH STREET, 6TH FL</t>
  </si>
  <si>
    <t>Samantha.Hunter@pheaa.org</t>
  </si>
  <si>
    <t>Heidi.Stough@pheaa.org; Sarah.Schultz@pheaa.org</t>
  </si>
  <si>
    <t>* 88</t>
  </si>
  <si>
    <t>PHILA. PORT AUTHORITY</t>
  </si>
  <si>
    <t>ELAINE CIVERA</t>
  </si>
  <si>
    <t>215.426.2600</t>
  </si>
  <si>
    <t>215.789.0942</t>
  </si>
  <si>
    <t>3460 N. DELAWARE AVENUE, 2ND FL, PHILADELPHIA, PA 19134-6311</t>
  </si>
  <si>
    <t>ecivera@philaport.com</t>
  </si>
  <si>
    <t>PAROLE BOARD</t>
  </si>
  <si>
    <t>PUBLIC SCHOOL EMP RETIREMENT SYSTEM</t>
  </si>
  <si>
    <t>LAURA SCHAEFFER</t>
  </si>
  <si>
    <t>717.720.4728</t>
  </si>
  <si>
    <t>717.787.2094</t>
  </si>
  <si>
    <t>FIVE NORTH FIFTH STREET, 4TH FL</t>
  </si>
  <si>
    <t>laschaeffe@pa.gov</t>
  </si>
  <si>
    <t>dcoomes@pa.gov; caitwitmer@pa.gov</t>
  </si>
  <si>
    <t>*17</t>
  </si>
  <si>
    <t>PUBLIC UTILITY COMMISSION</t>
  </si>
  <si>
    <t>HANNAH SMELTZ</t>
  </si>
  <si>
    <t>717.772.0885</t>
  </si>
  <si>
    <t>717.772.3177</t>
  </si>
  <si>
    <t>COMMONWEALTH KEYSTONE BLDG, 400 NORTH ST, 3RD FL</t>
  </si>
  <si>
    <t>hsmeltz@pa.gov</t>
  </si>
  <si>
    <t>REVENUE</t>
  </si>
  <si>
    <t>717.772.9234</t>
  </si>
  <si>
    <t>1121 STRAWBERRY SQUARE, HBG</t>
  </si>
  <si>
    <t>*** 41</t>
  </si>
  <si>
    <t>SENATE</t>
  </si>
  <si>
    <t>ERIN BRAWLEY</t>
  </si>
  <si>
    <t>717.787.7163</t>
  </si>
  <si>
    <t>717.783.4296</t>
  </si>
  <si>
    <t>ROOM 89, EAST WING, CAPITOL BUILDING</t>
  </si>
  <si>
    <t>ebrawley@occ.pasen.gov</t>
  </si>
  <si>
    <t>STATE</t>
  </si>
  <si>
    <t>DANIEL SEIBERT</t>
  </si>
  <si>
    <t>717.783.3033</t>
  </si>
  <si>
    <t>daseibert@pa.gov</t>
  </si>
  <si>
    <t>RA-ST-HR-TIME@pa.gov</t>
  </si>
  <si>
    <t>STATE EMPLOYEES' RETIREMENT SYSTEM</t>
  </si>
  <si>
    <t>KARLA WASHINGTON</t>
  </si>
  <si>
    <t>717.237.0216</t>
  </si>
  <si>
    <t>717.783.0581</t>
  </si>
  <si>
    <t>30 NORTH 3RD STREET, 3RD FL</t>
  </si>
  <si>
    <t>karwashing@pa.gov</t>
  </si>
  <si>
    <t>mshaner@pa.gov; kmathews@pa.gov</t>
  </si>
  <si>
    <t>STATE ETHICS COMMISSION</t>
  </si>
  <si>
    <t>agephart@pa.gov</t>
  </si>
  <si>
    <t>STATE POLICE</t>
  </si>
  <si>
    <t>ADAM WARNER</t>
  </si>
  <si>
    <t>717.409.3986</t>
  </si>
  <si>
    <t>1800 ELMERTON AVENUE</t>
  </si>
  <si>
    <t>adwarner@pa.gov</t>
  </si>
  <si>
    <t>arharry@pa.gov; jliskanich@pa.gov; brstoner@pa.gov; hholder@pa.gov</t>
  </si>
  <si>
    <t>** 90</t>
  </si>
  <si>
    <t>STATE SYSTEM OF HIGHER EDUCATION</t>
  </si>
  <si>
    <t>LINDA HARRISON</t>
  </si>
  <si>
    <t>717.720.4188</t>
  </si>
  <si>
    <t>717.720.4162</t>
  </si>
  <si>
    <t>2300 VARTAN WAY, SUITE 207, HBG 17110</t>
  </si>
  <si>
    <t>lharrison@passhe.edu</t>
  </si>
  <si>
    <t>dkleman@passhe.edu</t>
  </si>
  <si>
    <r>
      <t xml:space="preserve">** </t>
    </r>
    <r>
      <rPr>
        <sz val="10"/>
        <color indexed="8"/>
        <rFont val="Verdana"/>
        <family val="2"/>
      </rPr>
      <t>89</t>
    </r>
  </si>
  <si>
    <t>THADDEUS STEVENS COLLEGE OF TECHNOLOGY</t>
  </si>
  <si>
    <t>HEATHER BURKY</t>
  </si>
  <si>
    <t>717.391.1372</t>
  </si>
  <si>
    <t>717.299.7710</t>
  </si>
  <si>
    <t>750 EAST KING STREET, LANCASTER, PA 17602</t>
  </si>
  <si>
    <t>Burky@stevenscollege.edu</t>
  </si>
  <si>
    <t>tomposb@stevenscollege.edu</t>
  </si>
  <si>
    <t xml:space="preserve"> </t>
  </si>
  <si>
    <t>TRANSPORTATION</t>
  </si>
  <si>
    <t>ROSE LACY</t>
  </si>
  <si>
    <t>717.783.6462</t>
  </si>
  <si>
    <t>717.214.3747</t>
  </si>
  <si>
    <t>COMMONWEALTH KEYSTONE BLDG, 400 NORTH ST, 5TH FL</t>
  </si>
  <si>
    <t>rolacy@pa.gov</t>
  </si>
  <si>
    <t>skoscelnak@pa.gov; jomunoz@pa.gov</t>
  </si>
  <si>
    <t>** 73</t>
  </si>
  <si>
    <t>TREASURY</t>
  </si>
  <si>
    <t>SAMANTHA GERBERICH</t>
  </si>
  <si>
    <t>717.772.6901</t>
  </si>
  <si>
    <t>717.787.3026</t>
  </si>
  <si>
    <t>104 FINANCE BUILDING</t>
  </si>
  <si>
    <t>sgerberich@patreasury.gov</t>
  </si>
  <si>
    <t>kbeers@patreasury.gov; pperez@patreasury.gov</t>
  </si>
  <si>
    <t>***</t>
  </si>
  <si>
    <t>TURNPIKE COMMISSION</t>
  </si>
  <si>
    <t>PATRICIA F. SCHLEGEL</t>
  </si>
  <si>
    <t>717.939.9551 x4223</t>
  </si>
  <si>
    <t>717.986.8760</t>
  </si>
  <si>
    <t>ADMINISTRATION BUILDING, HIGHSPIRE</t>
  </si>
  <si>
    <t>bmoore@paturnpike.com</t>
  </si>
  <si>
    <t>*</t>
  </si>
  <si>
    <t>INDEPENDENT AGENCY WITH SAP ACCESS</t>
  </si>
  <si>
    <t>**</t>
  </si>
  <si>
    <t>INDEPENDENT AGENCY WITHOUT SAP ACCESS</t>
  </si>
  <si>
    <t>OTHER BRANCH OF GOVERNMENT</t>
  </si>
  <si>
    <r>
      <t xml:space="preserve"> </t>
    </r>
    <r>
      <rPr>
        <b/>
        <sz val="10"/>
        <color indexed="8"/>
        <rFont val="Verdana"/>
        <family val="2"/>
      </rPr>
      <t>****</t>
    </r>
  </si>
  <si>
    <t>INCLUDES INSPECTOR GENERAL AND PITTSBURGH PORT AUTHORITY</t>
  </si>
  <si>
    <t>*****</t>
  </si>
  <si>
    <t xml:space="preserve">EFF. 9/9/2013, DCED &amp; PDOT HR OFFICES MERGED; STATE TAX EQUALIZATION BOARD (STEB) CONSOLIDATED WITH DCED EFF. 4/18/2013 PER SENATE BILL 66 (P.N. 197). </t>
  </si>
  <si>
    <t>******</t>
  </si>
  <si>
    <t>ENVIRONMENTAL HEARING BOARD'S HR FUNCTIONS ARE HANDLED BY DEP.</t>
  </si>
  <si>
    <t>*******</t>
  </si>
  <si>
    <t xml:space="preserve">EFF. JULY 2018, PEMA'S HR FUNCTIONS/DUTIES ARE BEING HANDLED BY PDOT. </t>
  </si>
  <si>
    <t>OA, ERWS-Bureau of Employee Benefits</t>
  </si>
  <si>
    <t xml:space="preserve">Updates should be reported to the Bureau of Employee Benefits via RA-OALEAVE@pa.gov </t>
  </si>
  <si>
    <r>
      <t xml:space="preserve">General response time is 24-48 business hours. Please include your name and employee number in all emails and/or voice messages so your question can be researched prior to a prompt response.  For general inquiries that are not related to pay, working out of class, timesheets, etc., if no response is received after 5 business days, email </t>
    </r>
    <r>
      <rPr>
        <sz val="10"/>
        <color rgb="FF0000FF"/>
        <rFont val="Verdana"/>
        <family val="2"/>
      </rPr>
      <t>ra-oaleave@pa.gov</t>
    </r>
    <r>
      <rPr>
        <sz val="10"/>
        <rFont val="Verdana"/>
        <family val="2"/>
      </rPr>
      <t xml:space="preserve">. </t>
    </r>
  </si>
  <si>
    <t>AGENCY</t>
  </si>
  <si>
    <t>TELEPHONE</t>
  </si>
  <si>
    <t>N/A</t>
  </si>
  <si>
    <t>CATELYN GRAHAM</t>
  </si>
  <si>
    <t>717.772.9326</t>
  </si>
  <si>
    <t>catgraham@pa.gov</t>
  </si>
  <si>
    <t>Updated 05/13/2024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</si>
</sst>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dd/yy_)"/>
  </numFmts>
  <fonts count="17" x14ac:knownFonts="1">
    <font>
      <sz val="12"/>
      <name val="Helv"/>
    </font>
    <font>
      <u/>
      <sz val="9"/>
      <color indexed="12"/>
      <name val="Helv"/>
    </font>
    <font>
      <sz val="12"/>
      <name val="Helv"/>
    </font>
    <font>
      <sz val="12"/>
      <color indexed="8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indexed="12"/>
      <name val="Verdana"/>
      <family val="2"/>
    </font>
    <font>
      <u/>
      <sz val="10"/>
      <color theme="1"/>
      <name val="Verdana"/>
      <family val="2"/>
    </font>
    <font>
      <u/>
      <sz val="10"/>
      <name val="Verdana"/>
      <family val="2"/>
    </font>
    <font>
      <b/>
      <sz val="10"/>
      <color rgb="FF000000"/>
      <name val="Verdana"/>
      <family val="2"/>
    </font>
    <font>
      <sz val="10"/>
      <color indexed="8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color rgb="FFFF0000"/>
      <name val="Verdana"/>
      <family val="2"/>
    </font>
    <font>
      <sz val="10"/>
      <color rgb="FF0000FF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</cellStyleXfs>
  <cellXfs count="6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1" applyFont="1" applyAlignment="1" applyProtection="1"/>
    <xf numFmtId="0" fontId="7" fillId="0" borderId="0" xfId="0" applyFont="1"/>
    <xf numFmtId="0" fontId="7" fillId="0" borderId="0" xfId="1" applyFont="1" applyAlignment="1" applyProtection="1"/>
    <xf numFmtId="0" fontId="8" fillId="0" borderId="0" xfId="2" applyFont="1"/>
    <xf numFmtId="0" fontId="4" fillId="0" borderId="1" xfId="0" applyFont="1" applyBorder="1"/>
    <xf numFmtId="0" fontId="5" fillId="0" borderId="0" xfId="0" applyFont="1"/>
    <xf numFmtId="0" fontId="6" fillId="0" borderId="1" xfId="1" applyFont="1" applyBorder="1" applyAlignment="1" applyProtection="1"/>
    <xf numFmtId="49" fontId="4" fillId="0" borderId="0" xfId="0" applyNumberFormat="1" applyFont="1" applyAlignment="1">
      <alignment horizontal="left"/>
    </xf>
    <xf numFmtId="49" fontId="4" fillId="0" borderId="0" xfId="0" applyNumberFormat="1" applyFont="1"/>
    <xf numFmtId="49" fontId="5" fillId="0" borderId="0" xfId="0" applyNumberFormat="1" applyFont="1" applyAlignment="1">
      <alignment horizontal="left"/>
    </xf>
    <xf numFmtId="49" fontId="5" fillId="0" borderId="0" xfId="0" applyNumberFormat="1" applyFont="1"/>
    <xf numFmtId="0" fontId="4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49" fontId="4" fillId="2" borderId="0" xfId="0" applyNumberFormat="1" applyFont="1" applyFill="1"/>
    <xf numFmtId="0" fontId="4" fillId="2" borderId="0" xfId="0" applyFont="1" applyFill="1"/>
    <xf numFmtId="0" fontId="12" fillId="0" borderId="0" xfId="0" applyFont="1"/>
    <xf numFmtId="0" fontId="4" fillId="0" borderId="0" xfId="2" applyFont="1" applyAlignment="1">
      <alignment horizontal="left"/>
    </xf>
    <xf numFmtId="49" fontId="4" fillId="0" borderId="0" xfId="2" applyNumberFormat="1" applyFont="1" applyAlignment="1">
      <alignment horizontal="left"/>
    </xf>
    <xf numFmtId="49" fontId="4" fillId="0" borderId="0" xfId="2" applyNumberFormat="1" applyFont="1"/>
    <xf numFmtId="0" fontId="10" fillId="0" borderId="0" xfId="3" applyFont="1"/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/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1" fillId="0" borderId="0" xfId="0" applyFont="1"/>
    <xf numFmtId="0" fontId="9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6" fillId="0" borderId="2" xfId="0" applyFont="1" applyBorder="1"/>
    <xf numFmtId="2" fontId="12" fillId="0" borderId="2" xfId="0" applyNumberFormat="1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9" fillId="0" borderId="2" xfId="0" applyFont="1" applyBorder="1"/>
    <xf numFmtId="0" fontId="1" fillId="0" borderId="0" xfId="1" applyAlignment="1" applyProtection="1"/>
    <xf numFmtId="0" fontId="14" fillId="3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12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6" fillId="0" borderId="3" xfId="0" applyFont="1" applyBorder="1"/>
    <xf numFmtId="0" fontId="1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0" borderId="2" xfId="1" applyBorder="1" applyAlignment="1" applyProtection="1"/>
    <xf numFmtId="0" fontId="12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3" xfId="2" xr:uid="{00000000-0005-0000-0000-000002000000}"/>
    <cellStyle name="Normal_REVSTATEMTSA" xfId="3" xr:uid="{00000000-0005-0000-0000-000003000000}"/>
  </cellStyles>
  <dxfs count="0"/>
  <tableStyles count="1" defaultTableStyle="TableStyleMedium9" defaultPivotStyle="PivotStyleLight16">
    <tableStyle name="Invisible" pivot="0" table="0" count="0" xr9:uid="{573705FD-3305-4236-80A4-D8F9C8E58FC3}"/>
  </tableStyles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wbaker@legis.state.pa.us;%20gpasewicz@legis.state.pa.us" TargetMode="External"/><Relationship Id="rId18" Type="http://schemas.openxmlformats.org/officeDocument/2006/relationships/hyperlink" Target="mailto:cyohn@irrc.state.pa.us" TargetMode="External"/><Relationship Id="rId26" Type="http://schemas.openxmlformats.org/officeDocument/2006/relationships/hyperlink" Target="mailto:raking@pa.gov" TargetMode="External"/><Relationship Id="rId39" Type="http://schemas.openxmlformats.org/officeDocument/2006/relationships/hyperlink" Target="mailto:Samantha.Hunter@pheaa.org" TargetMode="External"/><Relationship Id="rId21" Type="http://schemas.openxmlformats.org/officeDocument/2006/relationships/hyperlink" Target="mailto:dreddecliff@pabmc.net" TargetMode="External"/><Relationship Id="rId34" Type="http://schemas.openxmlformats.org/officeDocument/2006/relationships/hyperlink" Target="mailto:ecivera@philaport.com" TargetMode="External"/><Relationship Id="rId42" Type="http://schemas.openxmlformats.org/officeDocument/2006/relationships/hyperlink" Target="mailto:Denise.Parise@pacourts.us" TargetMode="External"/><Relationship Id="rId47" Type="http://schemas.openxmlformats.org/officeDocument/2006/relationships/hyperlink" Target="mailto:dcoomes@pa.gov" TargetMode="External"/><Relationship Id="rId50" Type="http://schemas.openxmlformats.org/officeDocument/2006/relationships/hyperlink" Target="mailto:jesheffield@pa.gov" TargetMode="External"/><Relationship Id="rId55" Type="http://schemas.openxmlformats.org/officeDocument/2006/relationships/hyperlink" Target="mailto:gyoder@pa.gov;%20boles@pa.gov;%20mcoutts@pa.gov;%20ra-crdochr_tranpayro@pa.gov" TargetMode="External"/><Relationship Id="rId63" Type="http://schemas.openxmlformats.org/officeDocument/2006/relationships/hyperlink" Target="mailto:raking@pa.gov" TargetMode="External"/><Relationship Id="rId68" Type="http://schemas.openxmlformats.org/officeDocument/2006/relationships/hyperlink" Target="mailto:Agephart@pa.gov;%20mdibbins@pa.gov" TargetMode="External"/><Relationship Id="rId76" Type="http://schemas.openxmlformats.org/officeDocument/2006/relationships/hyperlink" Target="mailto:ra-oahrtimehelp@pa.gov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mailto:ccripps@pa.gov" TargetMode="External"/><Relationship Id="rId71" Type="http://schemas.openxmlformats.org/officeDocument/2006/relationships/hyperlink" Target="mailto:ra-oahrtimehelp@pa.gov" TargetMode="External"/><Relationship Id="rId2" Type="http://schemas.openxmlformats.org/officeDocument/2006/relationships/hyperlink" Target="mailto:dmayhew@pa.gov" TargetMode="External"/><Relationship Id="rId16" Type="http://schemas.openxmlformats.org/officeDocument/2006/relationships/hyperlink" Target="mailto:cyantis@pa.gov," TargetMode="External"/><Relationship Id="rId29" Type="http://schemas.openxmlformats.org/officeDocument/2006/relationships/hyperlink" Target="mailto:bmoore@paturnpike.com" TargetMode="External"/><Relationship Id="rId11" Type="http://schemas.openxmlformats.org/officeDocument/2006/relationships/hyperlink" Target="mailto:KHerniak@paauditor.gov" TargetMode="External"/><Relationship Id="rId24" Type="http://schemas.openxmlformats.org/officeDocument/2006/relationships/hyperlink" Target="mailto:dairvis@patreasury.gov;" TargetMode="External"/><Relationship Id="rId32" Type="http://schemas.openxmlformats.org/officeDocument/2006/relationships/hyperlink" Target="mailto:Burky@stevenscollege.edu" TargetMode="External"/><Relationship Id="rId37" Type="http://schemas.openxmlformats.org/officeDocument/2006/relationships/hyperlink" Target="mailto:tomposb@stevenscollege.edu" TargetMode="External"/><Relationship Id="rId40" Type="http://schemas.openxmlformats.org/officeDocument/2006/relationships/hyperlink" Target="mailto:sgerberich@patreasury.gov" TargetMode="External"/><Relationship Id="rId45" Type="http://schemas.openxmlformats.org/officeDocument/2006/relationships/hyperlink" Target="mailto:ppheasant@pa.gov" TargetMode="External"/><Relationship Id="rId53" Type="http://schemas.openxmlformats.org/officeDocument/2006/relationships/hyperlink" Target="mailto:karwashing@pa.gov" TargetMode="External"/><Relationship Id="rId58" Type="http://schemas.openxmlformats.org/officeDocument/2006/relationships/hyperlink" Target="mailto:davdaniels@pa.gov" TargetMode="External"/><Relationship Id="rId66" Type="http://schemas.openxmlformats.org/officeDocument/2006/relationships/hyperlink" Target="mailto:rolacy@pa.gov" TargetMode="External"/><Relationship Id="rId74" Type="http://schemas.openxmlformats.org/officeDocument/2006/relationships/hyperlink" Target="mailto:ra-oahrtimehelp@pa.gov" TargetMode="External"/><Relationship Id="rId79" Type="http://schemas.openxmlformats.org/officeDocument/2006/relationships/hyperlink" Target="mailto:ra-oahrtimehelp@pa.gov" TargetMode="External"/><Relationship Id="rId5" Type="http://schemas.openxmlformats.org/officeDocument/2006/relationships/hyperlink" Target="mailto:lbordner@palbfc.us" TargetMode="External"/><Relationship Id="rId61" Type="http://schemas.openxmlformats.org/officeDocument/2006/relationships/hyperlink" Target="mailto:daseibert@pa.gov" TargetMode="External"/><Relationship Id="rId82" Type="http://schemas.openxmlformats.org/officeDocument/2006/relationships/hyperlink" Target="mailto:richmurray@pa.gov" TargetMode="External"/><Relationship Id="rId10" Type="http://schemas.openxmlformats.org/officeDocument/2006/relationships/hyperlink" Target="mailto:sebersol@palegislature.us" TargetMode="External"/><Relationship Id="rId19" Type="http://schemas.openxmlformats.org/officeDocument/2006/relationships/hyperlink" Target="mailto:lbeaston@attorneygeneral.gov" TargetMode="External"/><Relationship Id="rId31" Type="http://schemas.openxmlformats.org/officeDocument/2006/relationships/hyperlink" Target="mailto:cwilson@pa.gov" TargetMode="External"/><Relationship Id="rId44" Type="http://schemas.openxmlformats.org/officeDocument/2006/relationships/hyperlink" Target="mailto:lharrison@passhe.edu" TargetMode="External"/><Relationship Id="rId52" Type="http://schemas.openxmlformats.org/officeDocument/2006/relationships/hyperlink" Target="mailto:pwalmer@pa.gov" TargetMode="External"/><Relationship Id="rId60" Type="http://schemas.openxmlformats.org/officeDocument/2006/relationships/hyperlink" Target="mailto:bistamm@pa.gov" TargetMode="External"/><Relationship Id="rId65" Type="http://schemas.openxmlformats.org/officeDocument/2006/relationships/hyperlink" Target="mailto:arharry@pa.gov;%20jliskanich@pa.gov;%20brstoner@pa.gov;%20hholder@pa.gov" TargetMode="External"/><Relationship Id="rId73" Type="http://schemas.openxmlformats.org/officeDocument/2006/relationships/hyperlink" Target="mailto:ra-oahrtimehelp@pa.gov" TargetMode="External"/><Relationship Id="rId78" Type="http://schemas.openxmlformats.org/officeDocument/2006/relationships/hyperlink" Target="mailto:ra-oahrtimehelp@pa.gov" TargetMode="External"/><Relationship Id="rId81" Type="http://schemas.openxmlformats.org/officeDocument/2006/relationships/hyperlink" Target="mailto:ra-oahrtimehelp@pa.gov" TargetMode="External"/><Relationship Id="rId4" Type="http://schemas.openxmlformats.org/officeDocument/2006/relationships/hyperlink" Target="mailto:tpotteiger@pa.gov" TargetMode="External"/><Relationship Id="rId9" Type="http://schemas.openxmlformats.org/officeDocument/2006/relationships/hyperlink" Target="mailto:ebrawley@occ.pasen.gov" TargetMode="External"/><Relationship Id="rId14" Type="http://schemas.openxmlformats.org/officeDocument/2006/relationships/hyperlink" Target="mailto:beklingens@pa.gov" TargetMode="External"/><Relationship Id="rId22" Type="http://schemas.openxmlformats.org/officeDocument/2006/relationships/hyperlink" Target="mailto:smcgraw@attorneygeneral.gov" TargetMode="External"/><Relationship Id="rId27" Type="http://schemas.openxmlformats.org/officeDocument/2006/relationships/hyperlink" Target="mailto:dlemmon@pahouse.net" TargetMode="External"/><Relationship Id="rId30" Type="http://schemas.openxmlformats.org/officeDocument/2006/relationships/hyperlink" Target="mailto:alerapp@pa.gov" TargetMode="External"/><Relationship Id="rId35" Type="http://schemas.openxmlformats.org/officeDocument/2006/relationships/hyperlink" Target="mailto:Christina.Peddigree@pheaa.org" TargetMode="External"/><Relationship Id="rId43" Type="http://schemas.openxmlformats.org/officeDocument/2006/relationships/hyperlink" Target="mailto:dkleman@passhe.edu" TargetMode="External"/><Relationship Id="rId48" Type="http://schemas.openxmlformats.org/officeDocument/2006/relationships/hyperlink" Target="mailto:dplayer@pa.gov" TargetMode="External"/><Relationship Id="rId56" Type="http://schemas.openxmlformats.org/officeDocument/2006/relationships/hyperlink" Target="mailto:tpotteiger@pa.gov" TargetMode="External"/><Relationship Id="rId64" Type="http://schemas.openxmlformats.org/officeDocument/2006/relationships/hyperlink" Target="mailto:adwarner@pa.gov" TargetMode="External"/><Relationship Id="rId69" Type="http://schemas.openxmlformats.org/officeDocument/2006/relationships/hyperlink" Target="mailto:ra-oahrtimehelp@pa.gov" TargetMode="External"/><Relationship Id="rId77" Type="http://schemas.openxmlformats.org/officeDocument/2006/relationships/hyperlink" Target="mailto:ra-oahrtimehelp@pa.gov" TargetMode="External"/><Relationship Id="rId8" Type="http://schemas.openxmlformats.org/officeDocument/2006/relationships/hyperlink" Target="mailto:hsmeltz@pa.gov" TargetMode="External"/><Relationship Id="rId51" Type="http://schemas.openxmlformats.org/officeDocument/2006/relationships/hyperlink" Target="mailto:jonawilson@pa.gov" TargetMode="External"/><Relationship Id="rId72" Type="http://schemas.openxmlformats.org/officeDocument/2006/relationships/hyperlink" Target="mailto:ra-oahrtimehelp@pa.gov" TargetMode="External"/><Relationship Id="rId80" Type="http://schemas.openxmlformats.org/officeDocument/2006/relationships/hyperlink" Target="mailto:bistamm@pa.gov" TargetMode="External"/><Relationship Id="rId3" Type="http://schemas.openxmlformats.org/officeDocument/2006/relationships/hyperlink" Target="mailto:selder@legis.state.pa.us" TargetMode="External"/><Relationship Id="rId12" Type="http://schemas.openxmlformats.org/officeDocument/2006/relationships/hyperlink" Target="mailto:catgraham@pa.gov" TargetMode="External"/><Relationship Id="rId17" Type="http://schemas.openxmlformats.org/officeDocument/2006/relationships/hyperlink" Target="mailto:AStair@paauditor.gov" TargetMode="External"/><Relationship Id="rId25" Type="http://schemas.openxmlformats.org/officeDocument/2006/relationships/hyperlink" Target="mailto:acandori@pabmc.net" TargetMode="External"/><Relationship Id="rId33" Type="http://schemas.openxmlformats.org/officeDocument/2006/relationships/hyperlink" Target="mailto:bedinger@pa.gov" TargetMode="External"/><Relationship Id="rId38" Type="http://schemas.openxmlformats.org/officeDocument/2006/relationships/hyperlink" Target="mailto:rmclaughli@pa.gov" TargetMode="External"/><Relationship Id="rId46" Type="http://schemas.openxmlformats.org/officeDocument/2006/relationships/hyperlink" Target="mailto:lflemm@pa.gov" TargetMode="External"/><Relationship Id="rId59" Type="http://schemas.openxmlformats.org/officeDocument/2006/relationships/hyperlink" Target="mailto:tyuschock@pa.gov" TargetMode="External"/><Relationship Id="rId67" Type="http://schemas.openxmlformats.org/officeDocument/2006/relationships/hyperlink" Target="mailto:skoscelnak@pa.gov;%20jomunoz@pa.gov" TargetMode="External"/><Relationship Id="rId20" Type="http://schemas.openxmlformats.org/officeDocument/2006/relationships/hyperlink" Target="mailto:bistamm@pa.gov" TargetMode="External"/><Relationship Id="rId41" Type="http://schemas.openxmlformats.org/officeDocument/2006/relationships/hyperlink" Target="mailto:raking@pa.gov" TargetMode="External"/><Relationship Id="rId54" Type="http://schemas.openxmlformats.org/officeDocument/2006/relationships/hyperlink" Target="mailto:bedinger@pa.gov" TargetMode="External"/><Relationship Id="rId62" Type="http://schemas.openxmlformats.org/officeDocument/2006/relationships/hyperlink" Target="mailto:RA-ST-HR-TIME@pa.gov" TargetMode="External"/><Relationship Id="rId70" Type="http://schemas.openxmlformats.org/officeDocument/2006/relationships/hyperlink" Target="mailto:ra-oahrtimehelp@pa.gov" TargetMode="External"/><Relationship Id="rId75" Type="http://schemas.openxmlformats.org/officeDocument/2006/relationships/hyperlink" Target="mailto:ra-oahrtimehelp@pa.gov" TargetMode="External"/><Relationship Id="rId83" Type="http://schemas.openxmlformats.org/officeDocument/2006/relationships/hyperlink" Target="mailto:catgraham@pa.gov" TargetMode="External"/><Relationship Id="rId1" Type="http://schemas.openxmlformats.org/officeDocument/2006/relationships/hyperlink" Target="mailto:alerapp@pa.gov" TargetMode="External"/><Relationship Id="rId6" Type="http://schemas.openxmlformats.org/officeDocument/2006/relationships/hyperlink" Target="mailto:gvinman@palrb.us" TargetMode="External"/><Relationship Id="rId15" Type="http://schemas.openxmlformats.org/officeDocument/2006/relationships/hyperlink" Target="mailto:lflemm@pa.gov" TargetMode="External"/><Relationship Id="rId23" Type="http://schemas.openxmlformats.org/officeDocument/2006/relationships/hyperlink" Target="mailto:awissler@pa.gov" TargetMode="External"/><Relationship Id="rId28" Type="http://schemas.openxmlformats.org/officeDocument/2006/relationships/hyperlink" Target="mailto:chriworley@pa.gov" TargetMode="External"/><Relationship Id="rId36" Type="http://schemas.openxmlformats.org/officeDocument/2006/relationships/hyperlink" Target="mailto:gyoder@pa.gov;%20boles@pa.gov;%20mcoutts@pa.gov;%20ra-crdochr_tranpayro@pa.gov" TargetMode="External"/><Relationship Id="rId49" Type="http://schemas.openxmlformats.org/officeDocument/2006/relationships/hyperlink" Target="mailto:cmitchell@pahousegop.com" TargetMode="External"/><Relationship Id="rId57" Type="http://schemas.openxmlformats.org/officeDocument/2006/relationships/hyperlink" Target="mailto:raking@pa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wissler@p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D6158-10E9-4B54-8B04-83244CA68A66}">
  <sheetPr syncVertical="1" syncRef="A4" transitionEvaluation="1">
    <pageSetUpPr fitToPage="1"/>
  </sheetPr>
  <dimension ref="A1:K82"/>
  <sheetViews>
    <sheetView showGridLines="0" zoomScale="87" zoomScaleNormal="87" zoomScaleSheetLayoutView="75" workbookViewId="0">
      <pane ySplit="3" topLeftCell="A4" activePane="bottomLeft" state="frozen"/>
      <selection pane="bottomLeft" activeCell="C1" sqref="C1"/>
    </sheetView>
  </sheetViews>
  <sheetFormatPr defaultColWidth="9.765625" defaultRowHeight="13.5" x14ac:dyDescent="0.3"/>
  <cols>
    <col min="1" max="1" width="10.69140625" style="31" customWidth="1"/>
    <col min="2" max="2" width="3.765625" style="1" customWidth="1"/>
    <col min="3" max="3" width="54.4609375" style="1" customWidth="1"/>
    <col min="4" max="4" width="27.69140625" style="1" customWidth="1"/>
    <col min="5" max="5" width="23.4609375" style="10" customWidth="1"/>
    <col min="6" max="6" width="14.4609375" style="11" customWidth="1"/>
    <col min="7" max="7" width="55.84375" style="1" customWidth="1"/>
    <col min="8" max="8" width="30" style="1" customWidth="1"/>
    <col min="9" max="9" width="79.3046875" style="1" customWidth="1"/>
    <col min="10" max="10" width="9.765625" style="1" bestFit="1"/>
    <col min="11" max="11" width="1.3046875" style="1" bestFit="1" customWidth="1"/>
    <col min="12" max="16384" width="9.765625" style="1"/>
  </cols>
  <sheetData>
    <row r="1" spans="1:11" x14ac:dyDescent="0.3">
      <c r="A1" s="2" t="s">
        <v>0</v>
      </c>
      <c r="B1" s="2"/>
    </row>
    <row r="2" spans="1:11" x14ac:dyDescent="0.3">
      <c r="A2" s="2"/>
      <c r="B2" s="2"/>
    </row>
    <row r="3" spans="1:11" ht="27" x14ac:dyDescent="0.3">
      <c r="A3" s="44" t="s">
        <v>1</v>
      </c>
      <c r="B3" s="55"/>
      <c r="C3" s="55" t="s">
        <v>2</v>
      </c>
      <c r="D3" s="2" t="s">
        <v>2</v>
      </c>
      <c r="E3" s="12" t="s">
        <v>3</v>
      </c>
      <c r="F3" s="13" t="s">
        <v>4</v>
      </c>
      <c r="G3" s="2" t="s">
        <v>5</v>
      </c>
      <c r="H3" s="2" t="s">
        <v>6</v>
      </c>
      <c r="I3" s="2" t="s">
        <v>7</v>
      </c>
    </row>
    <row r="4" spans="1:11" x14ac:dyDescent="0.3">
      <c r="A4" s="31">
        <v>10</v>
      </c>
      <c r="C4" s="2" t="s">
        <v>8</v>
      </c>
      <c r="D4" s="31" t="s">
        <v>9</v>
      </c>
      <c r="E4" s="10" t="s">
        <v>10</v>
      </c>
      <c r="F4" s="11" t="s">
        <v>11</v>
      </c>
      <c r="G4" s="31" t="s">
        <v>12</v>
      </c>
      <c r="H4" s="3" t="s">
        <v>13</v>
      </c>
      <c r="I4" s="3"/>
    </row>
    <row r="5" spans="1:11" x14ac:dyDescent="0.3">
      <c r="A5" s="31">
        <v>68</v>
      </c>
      <c r="C5" s="2" t="s">
        <v>14</v>
      </c>
      <c r="D5" s="31" t="s">
        <v>15</v>
      </c>
      <c r="E5" s="10" t="s">
        <v>16</v>
      </c>
      <c r="F5" s="11" t="s">
        <v>17</v>
      </c>
      <c r="G5" s="31" t="s">
        <v>18</v>
      </c>
      <c r="H5" s="3" t="s">
        <v>19</v>
      </c>
      <c r="I5" s="3"/>
    </row>
    <row r="6" spans="1:11" x14ac:dyDescent="0.3">
      <c r="A6" s="31" t="s">
        <v>20</v>
      </c>
      <c r="B6" s="14"/>
      <c r="C6" s="2" t="s">
        <v>21</v>
      </c>
      <c r="D6" s="1" t="s">
        <v>22</v>
      </c>
      <c r="E6" s="10" t="s">
        <v>23</v>
      </c>
      <c r="F6" s="11" t="s">
        <v>24</v>
      </c>
      <c r="G6" s="31" t="s">
        <v>25</v>
      </c>
      <c r="H6" s="3" t="s">
        <v>26</v>
      </c>
      <c r="I6" s="3" t="s">
        <v>27</v>
      </c>
    </row>
    <row r="7" spans="1:11" x14ac:dyDescent="0.3">
      <c r="A7" s="31" t="s">
        <v>28</v>
      </c>
      <c r="B7" s="14"/>
      <c r="C7" s="2" t="s">
        <v>29</v>
      </c>
      <c r="D7" s="31" t="s">
        <v>30</v>
      </c>
      <c r="E7" s="10" t="s">
        <v>31</v>
      </c>
      <c r="F7" s="11" t="s">
        <v>32</v>
      </c>
      <c r="G7" s="31" t="s">
        <v>33</v>
      </c>
      <c r="H7" s="3" t="s">
        <v>34</v>
      </c>
      <c r="I7" s="3" t="s">
        <v>35</v>
      </c>
    </row>
    <row r="8" spans="1:11" x14ac:dyDescent="0.3">
      <c r="A8" s="45">
        <v>75</v>
      </c>
      <c r="B8" s="32"/>
      <c r="C8" s="33" t="s">
        <v>36</v>
      </c>
      <c r="D8" s="32" t="s">
        <v>37</v>
      </c>
      <c r="E8" s="32" t="s">
        <v>38</v>
      </c>
      <c r="F8" s="32" t="s">
        <v>39</v>
      </c>
      <c r="G8" s="32" t="s">
        <v>40</v>
      </c>
      <c r="H8" s="3" t="s">
        <v>41</v>
      </c>
      <c r="I8" s="3" t="s">
        <v>42</v>
      </c>
      <c r="J8" s="32"/>
      <c r="K8" s="32"/>
    </row>
    <row r="9" spans="1:11" x14ac:dyDescent="0.3">
      <c r="A9" s="31">
        <v>32</v>
      </c>
      <c r="C9" s="2" t="s">
        <v>43</v>
      </c>
      <c r="D9" s="31" t="s">
        <v>9</v>
      </c>
      <c r="E9" s="10" t="s">
        <v>10</v>
      </c>
      <c r="F9" s="11" t="s">
        <v>44</v>
      </c>
      <c r="G9" s="31" t="s">
        <v>12</v>
      </c>
      <c r="H9" s="3" t="s">
        <v>13</v>
      </c>
      <c r="I9" s="3"/>
    </row>
    <row r="10" spans="1:11" x14ac:dyDescent="0.3">
      <c r="A10" s="31" t="s">
        <v>45</v>
      </c>
      <c r="B10" s="2"/>
      <c r="C10" s="2" t="s">
        <v>46</v>
      </c>
      <c r="D10" s="31" t="s">
        <v>47</v>
      </c>
      <c r="E10" s="10" t="s">
        <v>10</v>
      </c>
      <c r="F10" s="11" t="s">
        <v>44</v>
      </c>
      <c r="G10" s="31" t="s">
        <v>12</v>
      </c>
      <c r="H10" s="3" t="s">
        <v>13</v>
      </c>
    </row>
    <row r="11" spans="1:11" x14ac:dyDescent="0.3">
      <c r="A11" s="31">
        <v>11</v>
      </c>
      <c r="C11" s="2" t="s">
        <v>48</v>
      </c>
      <c r="D11" s="31" t="s">
        <v>49</v>
      </c>
      <c r="E11" s="15" t="s">
        <v>50</v>
      </c>
      <c r="F11" s="16" t="s">
        <v>51</v>
      </c>
      <c r="G11" s="17" t="s">
        <v>52</v>
      </c>
      <c r="H11" s="3" t="s">
        <v>53</v>
      </c>
      <c r="I11" s="3" t="s">
        <v>54</v>
      </c>
    </row>
    <row r="12" spans="1:11" ht="13.15" customHeight="1" x14ac:dyDescent="0.3">
      <c r="A12" s="31">
        <v>38</v>
      </c>
      <c r="C12" s="2" t="s">
        <v>55</v>
      </c>
      <c r="D12" s="31" t="s">
        <v>56</v>
      </c>
      <c r="E12" s="10" t="s">
        <v>57</v>
      </c>
      <c r="F12" s="11" t="s">
        <v>58</v>
      </c>
      <c r="G12" s="31" t="s">
        <v>59</v>
      </c>
      <c r="H12" s="3" t="s">
        <v>60</v>
      </c>
      <c r="I12" s="3" t="s">
        <v>61</v>
      </c>
    </row>
    <row r="13" spans="1:11" x14ac:dyDescent="0.3">
      <c r="A13" s="45">
        <v>35</v>
      </c>
      <c r="B13" s="32"/>
      <c r="C13" s="33" t="s">
        <v>62</v>
      </c>
      <c r="D13" s="31" t="s">
        <v>47</v>
      </c>
      <c r="E13" s="10" t="s">
        <v>10</v>
      </c>
      <c r="F13" s="32" t="s">
        <v>11</v>
      </c>
      <c r="G13" s="32" t="s">
        <v>12</v>
      </c>
      <c r="H13" s="3" t="s">
        <v>13</v>
      </c>
      <c r="I13" s="3" t="s">
        <v>63</v>
      </c>
      <c r="J13" s="32" t="s">
        <v>64</v>
      </c>
      <c r="K13" s="32" t="s">
        <v>64</v>
      </c>
    </row>
    <row r="14" spans="1:11" x14ac:dyDescent="0.3">
      <c r="A14" s="31">
        <v>74</v>
      </c>
      <c r="C14" s="2" t="s">
        <v>65</v>
      </c>
      <c r="D14" s="31" t="s">
        <v>9</v>
      </c>
      <c r="E14" s="10" t="s">
        <v>10</v>
      </c>
      <c r="F14" s="11" t="s">
        <v>11</v>
      </c>
      <c r="G14" s="31" t="s">
        <v>12</v>
      </c>
      <c r="H14" s="3" t="s">
        <v>13</v>
      </c>
      <c r="I14" s="3"/>
    </row>
    <row r="15" spans="1:11" x14ac:dyDescent="0.3">
      <c r="A15" s="45">
        <v>16</v>
      </c>
      <c r="B15" s="32"/>
      <c r="C15" s="33" t="s">
        <v>66</v>
      </c>
      <c r="D15" s="31" t="s">
        <v>9</v>
      </c>
      <c r="E15" s="10" t="s">
        <v>10</v>
      </c>
      <c r="F15" s="32" t="s">
        <v>44</v>
      </c>
      <c r="G15" s="32" t="s">
        <v>12</v>
      </c>
      <c r="H15" s="3" t="s">
        <v>13</v>
      </c>
      <c r="I15" s="3" t="s">
        <v>67</v>
      </c>
      <c r="J15" s="32"/>
      <c r="K15" s="32"/>
    </row>
    <row r="16" spans="1:11" x14ac:dyDescent="0.3">
      <c r="A16" s="31">
        <v>84</v>
      </c>
      <c r="C16" s="2" t="s">
        <v>68</v>
      </c>
      <c r="D16" s="31" t="s">
        <v>69</v>
      </c>
      <c r="E16" s="10" t="s">
        <v>70</v>
      </c>
      <c r="F16" s="11" t="s">
        <v>11</v>
      </c>
      <c r="G16" s="31" t="s">
        <v>71</v>
      </c>
      <c r="H16" s="3" t="s">
        <v>13</v>
      </c>
      <c r="I16" s="3"/>
    </row>
    <row r="17" spans="1:11" x14ac:dyDescent="0.3">
      <c r="A17" s="31" t="s">
        <v>72</v>
      </c>
      <c r="B17" s="14"/>
      <c r="C17" s="33" t="s">
        <v>73</v>
      </c>
      <c r="D17" s="32" t="s">
        <v>74</v>
      </c>
      <c r="E17" s="18" t="s">
        <v>75</v>
      </c>
      <c r="F17" s="32" t="s">
        <v>76</v>
      </c>
      <c r="G17" s="32" t="s">
        <v>77</v>
      </c>
      <c r="H17" s="3" t="s">
        <v>78</v>
      </c>
      <c r="I17" s="3" t="s">
        <v>79</v>
      </c>
    </row>
    <row r="18" spans="1:11" x14ac:dyDescent="0.3">
      <c r="A18" s="45">
        <v>37</v>
      </c>
      <c r="B18" s="32"/>
      <c r="C18" s="33" t="s">
        <v>80</v>
      </c>
      <c r="D18" s="31" t="s">
        <v>47</v>
      </c>
      <c r="E18" s="10" t="s">
        <v>10</v>
      </c>
      <c r="F18" s="32" t="s">
        <v>11</v>
      </c>
      <c r="G18" s="32" t="s">
        <v>12</v>
      </c>
      <c r="H18" s="3" t="s">
        <v>13</v>
      </c>
      <c r="I18" s="3" t="s">
        <v>60</v>
      </c>
      <c r="J18" s="32" t="s">
        <v>64</v>
      </c>
      <c r="K18" s="32" t="s">
        <v>64</v>
      </c>
    </row>
    <row r="19" spans="1:11" x14ac:dyDescent="0.3">
      <c r="A19" s="31" t="s">
        <v>81</v>
      </c>
      <c r="B19" s="14"/>
      <c r="C19" s="2" t="s">
        <v>82</v>
      </c>
      <c r="D19" s="31" t="s">
        <v>9</v>
      </c>
      <c r="E19" s="10" t="s">
        <v>10</v>
      </c>
      <c r="F19" s="11" t="s">
        <v>44</v>
      </c>
      <c r="G19" s="31" t="s">
        <v>12</v>
      </c>
      <c r="H19" s="3" t="s">
        <v>13</v>
      </c>
      <c r="I19" s="3" t="s">
        <v>83</v>
      </c>
    </row>
    <row r="20" spans="1:11" x14ac:dyDescent="0.3">
      <c r="A20" s="31">
        <v>22</v>
      </c>
      <c r="C20" s="2" t="s">
        <v>84</v>
      </c>
      <c r="D20" s="31" t="s">
        <v>85</v>
      </c>
      <c r="E20" s="10" t="s">
        <v>86</v>
      </c>
      <c r="F20" s="11" t="s">
        <v>87</v>
      </c>
      <c r="G20" s="31" t="s">
        <v>88</v>
      </c>
      <c r="H20" s="3" t="s">
        <v>89</v>
      </c>
      <c r="I20" s="3" t="s">
        <v>89</v>
      </c>
    </row>
    <row r="21" spans="1:11" x14ac:dyDescent="0.3">
      <c r="A21" s="31">
        <v>23</v>
      </c>
      <c r="C21" s="2" t="s">
        <v>90</v>
      </c>
      <c r="D21" s="31" t="s">
        <v>91</v>
      </c>
      <c r="E21" s="10" t="s">
        <v>92</v>
      </c>
      <c r="F21" s="11" t="s">
        <v>93</v>
      </c>
      <c r="G21" s="31" t="s">
        <v>94</v>
      </c>
      <c r="H21" s="3" t="s">
        <v>95</v>
      </c>
      <c r="I21" s="3" t="s">
        <v>96</v>
      </c>
    </row>
    <row r="22" spans="1:11" x14ac:dyDescent="0.3">
      <c r="A22" s="31" t="s">
        <v>97</v>
      </c>
      <c r="B22" s="14"/>
      <c r="C22" s="2" t="s">
        <v>98</v>
      </c>
      <c r="D22" s="31" t="s">
        <v>99</v>
      </c>
      <c r="E22" s="10" t="s">
        <v>100</v>
      </c>
      <c r="F22" s="11" t="s">
        <v>101</v>
      </c>
      <c r="G22" s="31" t="s">
        <v>102</v>
      </c>
      <c r="H22" s="3" t="s">
        <v>103</v>
      </c>
      <c r="I22" s="3" t="s">
        <v>104</v>
      </c>
    </row>
    <row r="23" spans="1:11" x14ac:dyDescent="0.3">
      <c r="A23" s="31">
        <v>15</v>
      </c>
      <c r="C23" s="2" t="s">
        <v>105</v>
      </c>
      <c r="D23" s="31" t="s">
        <v>9</v>
      </c>
      <c r="E23" s="10" t="s">
        <v>10</v>
      </c>
      <c r="F23" s="11" t="s">
        <v>44</v>
      </c>
      <c r="G23" s="31" t="s">
        <v>12</v>
      </c>
      <c r="H23" s="3" t="s">
        <v>13</v>
      </c>
      <c r="I23" s="3"/>
    </row>
    <row r="24" spans="1:11" x14ac:dyDescent="0.3">
      <c r="A24" s="31">
        <v>99</v>
      </c>
      <c r="C24" s="2" t="s">
        <v>106</v>
      </c>
      <c r="D24" s="31" t="s">
        <v>107</v>
      </c>
      <c r="E24" s="18" t="s">
        <v>108</v>
      </c>
      <c r="F24" s="11" t="s">
        <v>109</v>
      </c>
      <c r="G24" s="31" t="s">
        <v>110</v>
      </c>
      <c r="H24" s="3" t="s">
        <v>111</v>
      </c>
      <c r="I24" s="3" t="s">
        <v>112</v>
      </c>
    </row>
    <row r="25" spans="1:11" x14ac:dyDescent="0.3">
      <c r="A25" s="31">
        <v>67</v>
      </c>
      <c r="C25" s="2" t="s">
        <v>113</v>
      </c>
      <c r="D25" s="31" t="s">
        <v>114</v>
      </c>
      <c r="E25" s="10" t="s">
        <v>115</v>
      </c>
      <c r="F25" s="11" t="s">
        <v>11</v>
      </c>
      <c r="G25" s="31" t="s">
        <v>71</v>
      </c>
      <c r="H25" s="3" t="s">
        <v>13</v>
      </c>
      <c r="I25" s="3"/>
    </row>
    <row r="26" spans="1:11" x14ac:dyDescent="0.3">
      <c r="A26" s="31">
        <v>30</v>
      </c>
      <c r="C26" s="2" t="s">
        <v>116</v>
      </c>
      <c r="D26" s="31" t="s">
        <v>9</v>
      </c>
      <c r="E26" s="10" t="s">
        <v>10</v>
      </c>
      <c r="F26" s="11" t="s">
        <v>44</v>
      </c>
      <c r="G26" s="31" t="s">
        <v>12</v>
      </c>
      <c r="H26" s="3" t="s">
        <v>13</v>
      </c>
      <c r="I26" s="3"/>
    </row>
    <row r="27" spans="1:11" x14ac:dyDescent="0.3">
      <c r="A27" s="31" t="s">
        <v>117</v>
      </c>
      <c r="B27" s="14"/>
      <c r="C27" s="2" t="s">
        <v>118</v>
      </c>
      <c r="D27" s="31" t="s">
        <v>119</v>
      </c>
      <c r="E27" s="10" t="s">
        <v>120</v>
      </c>
      <c r="F27" s="11" t="s">
        <v>121</v>
      </c>
      <c r="G27" s="31" t="s">
        <v>122</v>
      </c>
      <c r="H27" s="3" t="s">
        <v>123</v>
      </c>
      <c r="I27" s="3" t="s">
        <v>124</v>
      </c>
    </row>
    <row r="28" spans="1:11" x14ac:dyDescent="0.3">
      <c r="A28" s="31" t="s">
        <v>117</v>
      </c>
      <c r="B28" s="14"/>
      <c r="C28" s="2" t="s">
        <v>125</v>
      </c>
      <c r="D28" s="31" t="s">
        <v>126</v>
      </c>
      <c r="E28" s="10" t="s">
        <v>127</v>
      </c>
      <c r="F28" s="11" t="s">
        <v>128</v>
      </c>
      <c r="G28" s="31" t="s">
        <v>129</v>
      </c>
      <c r="H28" s="3" t="s">
        <v>130</v>
      </c>
      <c r="I28" s="3"/>
    </row>
    <row r="29" spans="1:11" x14ac:dyDescent="0.3">
      <c r="A29" s="31" t="s">
        <v>117</v>
      </c>
      <c r="B29" s="14"/>
      <c r="C29" s="2" t="s">
        <v>131</v>
      </c>
      <c r="D29" s="31" t="s">
        <v>132</v>
      </c>
      <c r="E29" s="10" t="s">
        <v>133</v>
      </c>
      <c r="F29" s="11" t="s">
        <v>134</v>
      </c>
      <c r="G29" s="31" t="s">
        <v>135</v>
      </c>
      <c r="H29" s="3" t="s">
        <v>136</v>
      </c>
    </row>
    <row r="30" spans="1:11" x14ac:dyDescent="0.3">
      <c r="A30" s="31" t="s">
        <v>137</v>
      </c>
      <c r="B30" s="14"/>
      <c r="C30" s="2" t="s">
        <v>138</v>
      </c>
      <c r="D30" s="31" t="s">
        <v>139</v>
      </c>
      <c r="E30" s="10" t="s">
        <v>140</v>
      </c>
      <c r="F30" s="11" t="s">
        <v>141</v>
      </c>
      <c r="G30" s="31" t="s">
        <v>142</v>
      </c>
      <c r="H30" s="3" t="s">
        <v>143</v>
      </c>
      <c r="I30" s="4"/>
    </row>
    <row r="31" spans="1:11" x14ac:dyDescent="0.3">
      <c r="A31" s="31">
        <v>81</v>
      </c>
      <c r="C31" s="2" t="s">
        <v>144</v>
      </c>
      <c r="D31" s="31" t="s">
        <v>9</v>
      </c>
      <c r="E31" s="10" t="s">
        <v>10</v>
      </c>
      <c r="F31" s="11" t="s">
        <v>44</v>
      </c>
      <c r="G31" s="31" t="s">
        <v>12</v>
      </c>
      <c r="H31" s="3" t="s">
        <v>13</v>
      </c>
      <c r="I31" s="3"/>
    </row>
    <row r="32" spans="1:11" x14ac:dyDescent="0.3">
      <c r="A32" s="31">
        <v>21</v>
      </c>
      <c r="C32" s="2" t="s">
        <v>145</v>
      </c>
      <c r="D32" s="31" t="s">
        <v>9</v>
      </c>
      <c r="E32" s="10" t="s">
        <v>10</v>
      </c>
      <c r="F32" s="11" t="s">
        <v>11</v>
      </c>
      <c r="G32" s="31" t="s">
        <v>71</v>
      </c>
      <c r="H32" s="3" t="s">
        <v>13</v>
      </c>
      <c r="I32" s="3"/>
    </row>
    <row r="33" spans="1:9" x14ac:dyDescent="0.3">
      <c r="A33" s="31">
        <v>63</v>
      </c>
      <c r="C33" s="2" t="s">
        <v>146</v>
      </c>
      <c r="D33" s="31" t="s">
        <v>147</v>
      </c>
      <c r="E33" s="10" t="s">
        <v>148</v>
      </c>
      <c r="F33" s="11" t="s">
        <v>149</v>
      </c>
      <c r="G33" s="31" t="s">
        <v>150</v>
      </c>
      <c r="H33" s="3" t="s">
        <v>151</v>
      </c>
      <c r="I33" s="5"/>
    </row>
    <row r="34" spans="1:9" x14ac:dyDescent="0.3">
      <c r="A34" s="31">
        <v>33</v>
      </c>
      <c r="C34" s="2" t="s">
        <v>152</v>
      </c>
      <c r="D34" s="31" t="s">
        <v>9</v>
      </c>
      <c r="E34" s="10" t="s">
        <v>10</v>
      </c>
      <c r="F34" s="11" t="s">
        <v>44</v>
      </c>
      <c r="G34" s="31" t="s">
        <v>12</v>
      </c>
      <c r="H34" s="3" t="s">
        <v>13</v>
      </c>
      <c r="I34" s="3"/>
    </row>
    <row r="35" spans="1:9" ht="14" x14ac:dyDescent="0.35">
      <c r="A35" s="31">
        <v>79</v>
      </c>
      <c r="C35" s="2" t="s">
        <v>153</v>
      </c>
      <c r="D35" s="1" t="s">
        <v>345</v>
      </c>
      <c r="E35" s="10" t="s">
        <v>346</v>
      </c>
      <c r="F35" s="11" t="s">
        <v>154</v>
      </c>
      <c r="G35" s="31" t="s">
        <v>155</v>
      </c>
      <c r="H35" s="43" t="s">
        <v>347</v>
      </c>
      <c r="I35" s="3" t="s">
        <v>42</v>
      </c>
    </row>
    <row r="36" spans="1:9" x14ac:dyDescent="0.3">
      <c r="A36" s="31" t="s">
        <v>156</v>
      </c>
      <c r="B36" s="14"/>
      <c r="C36" s="2" t="s">
        <v>157</v>
      </c>
      <c r="D36" s="31" t="s">
        <v>158</v>
      </c>
      <c r="E36" s="10" t="s">
        <v>159</v>
      </c>
      <c r="F36" s="11" t="s">
        <v>160</v>
      </c>
      <c r="G36" s="31" t="s">
        <v>161</v>
      </c>
      <c r="H36" s="3" t="s">
        <v>162</v>
      </c>
      <c r="I36" s="3" t="s">
        <v>163</v>
      </c>
    </row>
    <row r="37" spans="1:9" x14ac:dyDescent="0.3">
      <c r="A37" s="31" t="s">
        <v>164</v>
      </c>
      <c r="B37" s="14"/>
      <c r="C37" s="2" t="s">
        <v>165</v>
      </c>
      <c r="D37" s="31" t="s">
        <v>166</v>
      </c>
      <c r="E37" s="10" t="s">
        <v>167</v>
      </c>
      <c r="F37" s="11" t="s">
        <v>168</v>
      </c>
      <c r="G37" s="31" t="s">
        <v>169</v>
      </c>
      <c r="H37" s="3" t="s">
        <v>170</v>
      </c>
      <c r="I37" s="3"/>
    </row>
    <row r="38" spans="1:9" x14ac:dyDescent="0.3">
      <c r="A38" s="31">
        <v>12</v>
      </c>
      <c r="C38" s="2" t="s">
        <v>171</v>
      </c>
      <c r="D38" s="31" t="s">
        <v>37</v>
      </c>
      <c r="E38" s="10" t="s">
        <v>38</v>
      </c>
      <c r="F38" s="11" t="s">
        <v>39</v>
      </c>
      <c r="G38" s="31" t="s">
        <v>172</v>
      </c>
      <c r="H38" s="3" t="s">
        <v>41</v>
      </c>
      <c r="I38" s="3" t="s">
        <v>42</v>
      </c>
    </row>
    <row r="39" spans="1:9" x14ac:dyDescent="0.3">
      <c r="A39" s="31" t="s">
        <v>173</v>
      </c>
      <c r="B39" s="14"/>
      <c r="C39" s="2" t="s">
        <v>174</v>
      </c>
      <c r="D39" s="31" t="s">
        <v>175</v>
      </c>
      <c r="E39" s="10" t="s">
        <v>176</v>
      </c>
      <c r="F39" s="11" t="s">
        <v>177</v>
      </c>
      <c r="G39" s="31" t="s">
        <v>178</v>
      </c>
      <c r="H39" s="3" t="s">
        <v>179</v>
      </c>
      <c r="I39" s="4"/>
    </row>
    <row r="40" spans="1:9" x14ac:dyDescent="0.3">
      <c r="A40" s="31" t="s">
        <v>180</v>
      </c>
      <c r="B40" s="14"/>
      <c r="C40" s="2" t="s">
        <v>181</v>
      </c>
      <c r="D40" s="31" t="s">
        <v>182</v>
      </c>
      <c r="E40" s="10" t="s">
        <v>183</v>
      </c>
      <c r="F40" s="11" t="s">
        <v>184</v>
      </c>
      <c r="G40" s="31" t="s">
        <v>185</v>
      </c>
      <c r="H40" s="3" t="s">
        <v>186</v>
      </c>
      <c r="I40" s="4"/>
    </row>
    <row r="41" spans="1:9" x14ac:dyDescent="0.3">
      <c r="A41" s="31" t="s">
        <v>187</v>
      </c>
      <c r="B41" s="14"/>
      <c r="C41" s="2" t="s">
        <v>188</v>
      </c>
      <c r="D41" s="31" t="s">
        <v>189</v>
      </c>
      <c r="E41" s="10" t="s">
        <v>190</v>
      </c>
      <c r="F41" s="11" t="s">
        <v>191</v>
      </c>
      <c r="G41" s="31" t="s">
        <v>192</v>
      </c>
      <c r="H41" s="3" t="s">
        <v>193</v>
      </c>
      <c r="I41" s="4"/>
    </row>
    <row r="42" spans="1:9" x14ac:dyDescent="0.3">
      <c r="A42" s="31">
        <v>28</v>
      </c>
      <c r="B42" s="14"/>
      <c r="C42" s="2" t="s">
        <v>194</v>
      </c>
      <c r="D42" s="31" t="s">
        <v>9</v>
      </c>
      <c r="E42" s="10" t="s">
        <v>10</v>
      </c>
      <c r="F42" s="11" t="s">
        <v>44</v>
      </c>
      <c r="G42" s="31" t="s">
        <v>12</v>
      </c>
      <c r="H42" s="3" t="s">
        <v>13</v>
      </c>
      <c r="I42" s="3"/>
    </row>
    <row r="43" spans="1:9" ht="14" x14ac:dyDescent="0.35">
      <c r="A43" s="31">
        <v>26</v>
      </c>
      <c r="C43" s="2" t="s">
        <v>195</v>
      </c>
      <c r="D43" s="31" t="s">
        <v>196</v>
      </c>
      <c r="E43" s="10" t="s">
        <v>197</v>
      </c>
      <c r="F43" s="11" t="s">
        <v>198</v>
      </c>
      <c r="G43" s="31" t="s">
        <v>199</v>
      </c>
      <c r="H43" s="43" t="s">
        <v>200</v>
      </c>
      <c r="I43" s="3" t="s">
        <v>201</v>
      </c>
    </row>
    <row r="44" spans="1:9" x14ac:dyDescent="0.3">
      <c r="A44" s="31" t="s">
        <v>202</v>
      </c>
      <c r="B44" s="14"/>
      <c r="C44" s="2" t="s">
        <v>203</v>
      </c>
      <c r="D44" s="31" t="s">
        <v>204</v>
      </c>
      <c r="E44" s="10" t="s">
        <v>205</v>
      </c>
      <c r="F44" s="11" t="s">
        <v>206</v>
      </c>
      <c r="G44" s="31" t="s">
        <v>207</v>
      </c>
      <c r="H44" s="3" t="s">
        <v>208</v>
      </c>
      <c r="I44" s="4"/>
    </row>
    <row r="45" spans="1:9" ht="14" x14ac:dyDescent="0.35">
      <c r="A45" s="31">
        <v>13</v>
      </c>
      <c r="C45" s="2" t="s">
        <v>209</v>
      </c>
      <c r="D45" s="31" t="s">
        <v>210</v>
      </c>
      <c r="E45" s="10" t="s">
        <v>211</v>
      </c>
      <c r="F45" s="11" t="s">
        <v>212</v>
      </c>
      <c r="G45" s="31" t="s">
        <v>213</v>
      </c>
      <c r="H45" s="3" t="s">
        <v>214</v>
      </c>
      <c r="I45" s="43" t="s">
        <v>215</v>
      </c>
    </row>
    <row r="46" spans="1:9" x14ac:dyDescent="0.3">
      <c r="A46" s="31">
        <v>27</v>
      </c>
      <c r="C46" s="2" t="s">
        <v>216</v>
      </c>
      <c r="D46" s="31" t="s">
        <v>15</v>
      </c>
      <c r="E46" s="10" t="s">
        <v>16</v>
      </c>
      <c r="F46" s="11" t="s">
        <v>17</v>
      </c>
      <c r="G46" s="31" t="s">
        <v>18</v>
      </c>
      <c r="H46" s="3" t="s">
        <v>19</v>
      </c>
      <c r="I46" s="3"/>
    </row>
    <row r="47" spans="1:9" x14ac:dyDescent="0.3">
      <c r="A47" s="31">
        <v>43</v>
      </c>
      <c r="C47" s="2" t="s">
        <v>217</v>
      </c>
      <c r="D47" s="31" t="s">
        <v>9</v>
      </c>
      <c r="E47" s="10" t="s">
        <v>10</v>
      </c>
      <c r="F47" s="11" t="s">
        <v>44</v>
      </c>
      <c r="G47" s="31" t="s">
        <v>12</v>
      </c>
      <c r="H47" s="3" t="s">
        <v>13</v>
      </c>
      <c r="I47" s="3"/>
    </row>
    <row r="48" spans="1:9" x14ac:dyDescent="0.3">
      <c r="A48" s="31">
        <v>71</v>
      </c>
      <c r="C48" s="2" t="s">
        <v>218</v>
      </c>
      <c r="D48" s="31" t="s">
        <v>9</v>
      </c>
      <c r="E48" s="10" t="s">
        <v>10</v>
      </c>
      <c r="F48" s="11" t="s">
        <v>44</v>
      </c>
      <c r="G48" s="31" t="s">
        <v>12</v>
      </c>
      <c r="H48" s="3" t="s">
        <v>13</v>
      </c>
      <c r="I48" s="3"/>
    </row>
    <row r="49" spans="1:11" x14ac:dyDescent="0.3">
      <c r="A49" s="31" t="s">
        <v>219</v>
      </c>
      <c r="B49" s="14"/>
      <c r="C49" s="2" t="s">
        <v>220</v>
      </c>
      <c r="D49" s="31" t="s">
        <v>221</v>
      </c>
      <c r="E49" s="10" t="s">
        <v>222</v>
      </c>
      <c r="F49" s="11" t="s">
        <v>223</v>
      </c>
      <c r="G49" s="31" t="s">
        <v>224</v>
      </c>
      <c r="H49" s="3" t="s">
        <v>225</v>
      </c>
      <c r="I49" s="3" t="s">
        <v>226</v>
      </c>
    </row>
    <row r="50" spans="1:11" x14ac:dyDescent="0.3">
      <c r="A50" s="31" t="s">
        <v>227</v>
      </c>
      <c r="B50" s="14"/>
      <c r="C50" s="2" t="s">
        <v>228</v>
      </c>
      <c r="D50" s="31" t="s">
        <v>229</v>
      </c>
      <c r="E50" s="10" t="s">
        <v>230</v>
      </c>
      <c r="F50" s="11" t="s">
        <v>231</v>
      </c>
      <c r="G50" s="31" t="s">
        <v>232</v>
      </c>
      <c r="H50" s="3" t="s">
        <v>233</v>
      </c>
      <c r="I50" s="3" t="s">
        <v>234</v>
      </c>
    </row>
    <row r="51" spans="1:11" x14ac:dyDescent="0.3">
      <c r="A51" s="31" t="s">
        <v>235</v>
      </c>
      <c r="B51" s="14"/>
      <c r="C51" s="2" t="s">
        <v>236</v>
      </c>
      <c r="D51" s="19" t="s">
        <v>237</v>
      </c>
      <c r="E51" s="20" t="s">
        <v>238</v>
      </c>
      <c r="F51" s="21" t="s">
        <v>239</v>
      </c>
      <c r="G51" s="19" t="s">
        <v>240</v>
      </c>
      <c r="H51" s="3" t="s">
        <v>241</v>
      </c>
      <c r="I51" s="6"/>
      <c r="J51" s="22"/>
    </row>
    <row r="52" spans="1:11" x14ac:dyDescent="0.3">
      <c r="A52" s="31">
        <v>25</v>
      </c>
      <c r="C52" s="2" t="s">
        <v>242</v>
      </c>
      <c r="D52" s="31" t="s">
        <v>49</v>
      </c>
      <c r="E52" s="15" t="s">
        <v>50</v>
      </c>
      <c r="F52" s="16" t="s">
        <v>51</v>
      </c>
      <c r="G52" s="17" t="s">
        <v>52</v>
      </c>
      <c r="H52" s="3" t="s">
        <v>53</v>
      </c>
      <c r="I52" s="3" t="s">
        <v>54</v>
      </c>
    </row>
    <row r="53" spans="1:11" x14ac:dyDescent="0.3">
      <c r="A53" s="31">
        <v>72</v>
      </c>
      <c r="C53" s="2" t="s">
        <v>243</v>
      </c>
      <c r="D53" s="31" t="s">
        <v>244</v>
      </c>
      <c r="E53" s="10" t="s">
        <v>245</v>
      </c>
      <c r="F53" s="11" t="s">
        <v>246</v>
      </c>
      <c r="G53" s="31" t="s">
        <v>247</v>
      </c>
      <c r="H53" s="3" t="s">
        <v>248</v>
      </c>
      <c r="I53" s="3" t="s">
        <v>249</v>
      </c>
    </row>
    <row r="54" spans="1:11" x14ac:dyDescent="0.3">
      <c r="A54" s="31" t="s">
        <v>250</v>
      </c>
      <c r="B54" s="14"/>
      <c r="C54" s="2" t="s">
        <v>251</v>
      </c>
      <c r="D54" s="31" t="s">
        <v>252</v>
      </c>
      <c r="E54" s="10" t="s">
        <v>253</v>
      </c>
      <c r="F54" s="11" t="s">
        <v>254</v>
      </c>
      <c r="G54" s="31" t="s">
        <v>255</v>
      </c>
      <c r="H54" s="3" t="s">
        <v>256</v>
      </c>
      <c r="I54" s="4"/>
    </row>
    <row r="55" spans="1:11" ht="14" x14ac:dyDescent="0.35">
      <c r="A55" s="31">
        <v>18</v>
      </c>
      <c r="C55" s="2" t="s">
        <v>257</v>
      </c>
      <c r="D55" s="1" t="s">
        <v>345</v>
      </c>
      <c r="E55" s="10" t="s">
        <v>346</v>
      </c>
      <c r="F55" s="11" t="s">
        <v>258</v>
      </c>
      <c r="G55" s="31" t="s">
        <v>259</v>
      </c>
      <c r="H55" s="43" t="s">
        <v>347</v>
      </c>
      <c r="I55" s="3" t="s">
        <v>42</v>
      </c>
    </row>
    <row r="56" spans="1:11" x14ac:dyDescent="0.3">
      <c r="A56" s="31" t="s">
        <v>260</v>
      </c>
      <c r="B56" s="14"/>
      <c r="C56" s="2" t="s">
        <v>261</v>
      </c>
      <c r="D56" s="31" t="s">
        <v>262</v>
      </c>
      <c r="E56" s="10" t="s">
        <v>263</v>
      </c>
      <c r="F56" s="11" t="s">
        <v>264</v>
      </c>
      <c r="G56" s="31" t="s">
        <v>265</v>
      </c>
      <c r="H56" s="3" t="s">
        <v>266</v>
      </c>
      <c r="I56" s="4"/>
    </row>
    <row r="57" spans="1:11" x14ac:dyDescent="0.3">
      <c r="A57" s="45">
        <v>19</v>
      </c>
      <c r="B57" s="32"/>
      <c r="C57" s="33" t="s">
        <v>267</v>
      </c>
      <c r="D57" s="32" t="s">
        <v>268</v>
      </c>
      <c r="E57" s="32" t="s">
        <v>269</v>
      </c>
      <c r="F57" s="32" t="s">
        <v>64</v>
      </c>
      <c r="G57" s="32" t="s">
        <v>172</v>
      </c>
      <c r="H57" s="3" t="s">
        <v>270</v>
      </c>
      <c r="I57" s="3" t="s">
        <v>271</v>
      </c>
      <c r="J57" s="32"/>
      <c r="K57" s="32"/>
    </row>
    <row r="58" spans="1:11" x14ac:dyDescent="0.3">
      <c r="A58" s="31">
        <v>70</v>
      </c>
      <c r="C58" s="2" t="s">
        <v>272</v>
      </c>
      <c r="D58" s="31" t="s">
        <v>273</v>
      </c>
      <c r="E58" s="10" t="s">
        <v>274</v>
      </c>
      <c r="F58" s="11" t="s">
        <v>275</v>
      </c>
      <c r="G58" s="31" t="s">
        <v>276</v>
      </c>
      <c r="H58" s="3" t="s">
        <v>277</v>
      </c>
      <c r="I58" s="3" t="s">
        <v>278</v>
      </c>
    </row>
    <row r="59" spans="1:11" x14ac:dyDescent="0.3">
      <c r="A59" s="31">
        <v>40</v>
      </c>
      <c r="C59" s="2" t="s">
        <v>279</v>
      </c>
      <c r="D59" s="31" t="s">
        <v>9</v>
      </c>
      <c r="E59" s="10" t="s">
        <v>10</v>
      </c>
      <c r="F59" s="11" t="s">
        <v>44</v>
      </c>
      <c r="G59" s="31" t="s">
        <v>12</v>
      </c>
      <c r="H59" s="3" t="s">
        <v>280</v>
      </c>
      <c r="I59" s="3"/>
    </row>
    <row r="60" spans="1:11" x14ac:dyDescent="0.3">
      <c r="A60" s="45">
        <v>20</v>
      </c>
      <c r="B60" s="32"/>
      <c r="C60" s="33" t="s">
        <v>281</v>
      </c>
      <c r="D60" s="32" t="s">
        <v>282</v>
      </c>
      <c r="E60" s="32" t="s">
        <v>283</v>
      </c>
      <c r="F60" s="32" t="s">
        <v>51</v>
      </c>
      <c r="G60" s="32" t="s">
        <v>284</v>
      </c>
      <c r="H60" s="3" t="s">
        <v>285</v>
      </c>
      <c r="I60" s="3" t="s">
        <v>286</v>
      </c>
      <c r="J60" s="32"/>
      <c r="K60" s="32"/>
    </row>
    <row r="61" spans="1:11" x14ac:dyDescent="0.3">
      <c r="A61" s="31" t="s">
        <v>287</v>
      </c>
      <c r="B61" s="14"/>
      <c r="C61" s="2" t="s">
        <v>288</v>
      </c>
      <c r="D61" s="31" t="s">
        <v>289</v>
      </c>
      <c r="E61" s="10" t="s">
        <v>290</v>
      </c>
      <c r="F61" s="11" t="s">
        <v>291</v>
      </c>
      <c r="G61" s="31" t="s">
        <v>292</v>
      </c>
      <c r="H61" s="3" t="s">
        <v>293</v>
      </c>
      <c r="I61" s="3" t="s">
        <v>294</v>
      </c>
    </row>
    <row r="62" spans="1:11" x14ac:dyDescent="0.3">
      <c r="A62" s="2" t="s">
        <v>295</v>
      </c>
      <c r="B62" s="23"/>
      <c r="C62" s="2" t="s">
        <v>296</v>
      </c>
      <c r="D62" s="31" t="s">
        <v>297</v>
      </c>
      <c r="E62" s="10" t="s">
        <v>298</v>
      </c>
      <c r="F62" s="11" t="s">
        <v>299</v>
      </c>
      <c r="G62" s="31" t="s">
        <v>300</v>
      </c>
      <c r="H62" s="3" t="s">
        <v>301</v>
      </c>
      <c r="I62" s="3" t="s">
        <v>302</v>
      </c>
      <c r="K62" s="1" t="s">
        <v>303</v>
      </c>
    </row>
    <row r="63" spans="1:11" x14ac:dyDescent="0.3">
      <c r="A63" s="45">
        <v>78</v>
      </c>
      <c r="B63" s="32"/>
      <c r="C63" s="33" t="s">
        <v>304</v>
      </c>
      <c r="D63" s="32" t="s">
        <v>305</v>
      </c>
      <c r="E63" s="18" t="s">
        <v>306</v>
      </c>
      <c r="F63" s="32" t="s">
        <v>307</v>
      </c>
      <c r="G63" s="32" t="s">
        <v>308</v>
      </c>
      <c r="H63" s="3" t="s">
        <v>309</v>
      </c>
      <c r="I63" s="3" t="s">
        <v>310</v>
      </c>
      <c r="J63" s="32"/>
      <c r="K63" s="32"/>
    </row>
    <row r="64" spans="1:11" x14ac:dyDescent="0.3">
      <c r="A64" s="31" t="s">
        <v>311</v>
      </c>
      <c r="B64" s="14"/>
      <c r="C64" s="2" t="s">
        <v>312</v>
      </c>
      <c r="D64" s="31" t="s">
        <v>313</v>
      </c>
      <c r="E64" s="10" t="s">
        <v>314</v>
      </c>
      <c r="F64" s="11" t="s">
        <v>315</v>
      </c>
      <c r="G64" s="31" t="s">
        <v>316</v>
      </c>
      <c r="H64" s="3" t="s">
        <v>317</v>
      </c>
      <c r="I64" s="3" t="s">
        <v>318</v>
      </c>
    </row>
    <row r="65" spans="1:9" s="7" customFormat="1" x14ac:dyDescent="0.3">
      <c r="A65" s="26" t="s">
        <v>319</v>
      </c>
      <c r="B65" s="24"/>
      <c r="C65" s="25" t="s">
        <v>320</v>
      </c>
      <c r="D65" s="26" t="s">
        <v>321</v>
      </c>
      <c r="E65" s="27" t="s">
        <v>322</v>
      </c>
      <c r="F65" s="28" t="s">
        <v>323</v>
      </c>
      <c r="G65" s="26" t="s">
        <v>324</v>
      </c>
      <c r="H65" s="9" t="s">
        <v>325</v>
      </c>
      <c r="I65" s="7" t="s">
        <v>303</v>
      </c>
    </row>
    <row r="66" spans="1:9" x14ac:dyDescent="0.3">
      <c r="C66" s="8"/>
    </row>
    <row r="67" spans="1:9" x14ac:dyDescent="0.3">
      <c r="A67" s="2" t="s">
        <v>326</v>
      </c>
      <c r="B67" s="2" t="s">
        <v>327</v>
      </c>
    </row>
    <row r="68" spans="1:9" x14ac:dyDescent="0.3">
      <c r="A68" s="2" t="s">
        <v>328</v>
      </c>
      <c r="B68" s="2" t="s">
        <v>329</v>
      </c>
      <c r="G68" s="2"/>
      <c r="H68" s="8"/>
      <c r="I68" s="8"/>
    </row>
    <row r="69" spans="1:9" x14ac:dyDescent="0.3">
      <c r="A69" s="2" t="s">
        <v>319</v>
      </c>
      <c r="B69" s="2" t="s">
        <v>330</v>
      </c>
      <c r="G69" s="14"/>
    </row>
    <row r="70" spans="1:9" x14ac:dyDescent="0.3">
      <c r="A70" s="46" t="s">
        <v>331</v>
      </c>
      <c r="B70" s="2" t="s">
        <v>332</v>
      </c>
      <c r="D70" s="2"/>
      <c r="E70" s="12"/>
      <c r="F70" s="13"/>
    </row>
    <row r="71" spans="1:9" x14ac:dyDescent="0.3">
      <c r="A71" s="47" t="s">
        <v>333</v>
      </c>
      <c r="B71" s="2" t="s">
        <v>334</v>
      </c>
      <c r="D71" s="2"/>
      <c r="E71" s="12"/>
      <c r="F71" s="13"/>
    </row>
    <row r="72" spans="1:9" x14ac:dyDescent="0.3">
      <c r="A72" s="47" t="s">
        <v>335</v>
      </c>
      <c r="B72" s="2" t="s">
        <v>336</v>
      </c>
      <c r="D72" s="2"/>
      <c r="E72" s="12"/>
      <c r="F72" s="13"/>
    </row>
    <row r="73" spans="1:9" x14ac:dyDescent="0.3">
      <c r="A73" s="47" t="s">
        <v>337</v>
      </c>
      <c r="B73" s="8" t="s">
        <v>338</v>
      </c>
    </row>
    <row r="74" spans="1:9" x14ac:dyDescent="0.3">
      <c r="A74" s="46"/>
      <c r="B74" s="29"/>
      <c r="C74" s="2"/>
      <c r="D74" s="2"/>
      <c r="E74" s="12"/>
      <c r="F74" s="13"/>
    </row>
    <row r="76" spans="1:9" x14ac:dyDescent="0.3">
      <c r="A76" s="31" t="s">
        <v>339</v>
      </c>
      <c r="B76" s="31"/>
      <c r="C76" s="8"/>
    </row>
    <row r="77" spans="1:9" x14ac:dyDescent="0.3">
      <c r="A77" s="30" t="s">
        <v>348</v>
      </c>
      <c r="B77" s="30"/>
      <c r="C77" s="8"/>
    </row>
    <row r="79" spans="1:9" s="31" customFormat="1" ht="12.75" customHeight="1" x14ac:dyDescent="0.3">
      <c r="A79" s="31" t="s">
        <v>340</v>
      </c>
    </row>
    <row r="80" spans="1:9" x14ac:dyDescent="0.3">
      <c r="A80" s="31" t="s">
        <v>303</v>
      </c>
    </row>
    <row r="82" spans="1:1" x14ac:dyDescent="0.3">
      <c r="A82" s="31" t="s">
        <v>303</v>
      </c>
    </row>
  </sheetData>
  <hyperlinks>
    <hyperlink ref="H5" r:id="rId1" xr:uid="{197AE500-81DB-46B9-B4AF-DC9B51F37048}"/>
    <hyperlink ref="H24" r:id="rId2" xr:uid="{C8867380-144D-439F-B6FE-D0E6667D65AB}"/>
    <hyperlink ref="H36" r:id="rId3" xr:uid="{9634753A-3798-4341-BD90-9083CF0C3BE0}"/>
    <hyperlink ref="H38" r:id="rId4" xr:uid="{63D209E1-0F30-4099-A917-A786501CC6EE}"/>
    <hyperlink ref="H39" r:id="rId5" xr:uid="{57C027BC-9F31-4DB9-B4B9-4EBBB4D78E66}"/>
    <hyperlink ref="H41" r:id="rId6" xr:uid="{FA74E4D5-FFBA-470A-95F3-4C5017B4D304}"/>
    <hyperlink ref="I43" r:id="rId7" display="ccripps@pa.gov" xr:uid="{9ED41547-9BB1-40A1-B1C7-D81438C02293}"/>
    <hyperlink ref="H54" r:id="rId8" xr:uid="{7F58CE65-CD30-495A-B26C-A861CCA0DFED}"/>
    <hyperlink ref="H56" r:id="rId9" xr:uid="{9E2A846B-BC28-437D-B689-ACE6A617BB89}"/>
    <hyperlink ref="H44" r:id="rId10" xr:uid="{5FFBD04A-3FAF-4043-888C-CC0B90AB6372}"/>
    <hyperlink ref="H7" r:id="rId11" xr:uid="{22777EFE-9590-4CFB-AB7C-33A49E389ED5}"/>
    <hyperlink ref="H35" r:id="rId12" xr:uid="{ADBBCC97-65B4-4D44-8950-635893F5CDF2}"/>
    <hyperlink ref="I36" r:id="rId13" xr:uid="{B036F812-AD51-4E6F-910C-CCB7FAE428EF}"/>
    <hyperlink ref="I12" r:id="rId14" xr:uid="{3415BCF3-95F8-4F5B-B9EB-DF3A8AC271F1}"/>
    <hyperlink ref="I20" r:id="rId15" xr:uid="{35C34823-9B31-49D3-BDBE-1B5E3187DAA3}"/>
    <hyperlink ref="I22" r:id="rId16" display="cyantis@pa.gov, " xr:uid="{440D2F6A-9BE4-400C-B9A9-62B777522B0C}"/>
    <hyperlink ref="I7" r:id="rId17" display="AStair@paauditor.gov" xr:uid="{FCA97D38-BE79-4006-9BEE-9E96B5CDEDB2}"/>
    <hyperlink ref="H33" r:id="rId18" xr:uid="{4EF93062-457A-4E65-9D33-D0102382B430}"/>
    <hyperlink ref="H6" r:id="rId19" xr:uid="{629E02C5-CE4F-4FCA-AE71-12DFB6B18F11}"/>
    <hyperlink ref="H12" r:id="rId20" xr:uid="{0CFE430C-E644-4419-9B23-250354F7700D}"/>
    <hyperlink ref="I27" r:id="rId21" display="dreddecliff@pabmc.net" xr:uid="{2112DB97-03F4-46B3-8738-7077ADC60ACD}"/>
    <hyperlink ref="I6" r:id="rId22" xr:uid="{BE41AC0F-0E03-4BDD-8CA7-14E91DA568E8}"/>
    <hyperlink ref="H43" r:id="rId23" xr:uid="{BFB6C844-C0FC-4B89-A94B-F1752A14B768}"/>
    <hyperlink ref="I64" r:id="rId24" display="dairvis@patreasury.gov;" xr:uid="{86FF9AF3-C446-4758-B602-E37E03B790DE}"/>
    <hyperlink ref="H27" r:id="rId25" xr:uid="{B65070EE-CFCA-4098-8A6A-B1D93063FE15}"/>
    <hyperlink ref="I35" r:id="rId26" xr:uid="{4925ABF4-F7BD-4368-880F-1EEE3AED65F9}"/>
    <hyperlink ref="H28" r:id="rId27" xr:uid="{03C1FAE0-0C27-4F80-A3E4-F7BBC0D33C9F}"/>
    <hyperlink ref="I21" r:id="rId28" display="chriworley@pa.gov" xr:uid="{27263B55-645B-441B-99B0-5135E7676BBC}"/>
    <hyperlink ref="H65" r:id="rId29" xr:uid="{0D464787-8318-4797-9A2E-9D6627811C05}"/>
    <hyperlink ref="H46" r:id="rId30" xr:uid="{BE2863F4-0BE0-4CA1-84EB-8B6E0B153983}"/>
    <hyperlink ref="H22" r:id="rId31" xr:uid="{062D2A8D-F4CA-493C-BF6B-79C6184442C7}"/>
    <hyperlink ref="H62" r:id="rId32" xr:uid="{4326DAF2-9612-4AAE-A662-66ADC492AA76}"/>
    <hyperlink ref="H11" r:id="rId33" xr:uid="{42BE9F5E-C101-4131-A28E-8837A5DF0495}"/>
    <hyperlink ref="H51" r:id="rId34" xr:uid="{B1BA3DAB-D9A7-4F10-88A0-6675BC961603}"/>
    <hyperlink ref="I50" r:id="rId35" display="Christina.Peddigree@pheaa.org" xr:uid="{89F42B92-AC51-4799-BE01-C0F50E5FFC12}"/>
    <hyperlink ref="I11" r:id="rId36" xr:uid="{26B44034-7B47-4A71-AA41-B54560C4ACB2}"/>
    <hyperlink ref="I62" r:id="rId37" xr:uid="{A8FC4DDA-D407-46A0-A443-330B3893D9A1}"/>
    <hyperlink ref="H21" r:id="rId38" xr:uid="{D9B6BE42-19E9-49D8-B57B-DBB30F03C398}"/>
    <hyperlink ref="H50" r:id="rId39" xr:uid="{BB80E4F2-6415-4934-8C88-F9DB055566D7}"/>
    <hyperlink ref="H64" r:id="rId40" xr:uid="{9C34CE6B-4334-4BBD-982E-4D49D24F9B08}"/>
    <hyperlink ref="I55" r:id="rId41" xr:uid="{8701A03D-ADAF-449B-ABCD-3DA3DCB7C17D}"/>
    <hyperlink ref="H37" r:id="rId42" xr:uid="{B9546FAB-AA7D-4892-871E-F762BE9D91DB}"/>
    <hyperlink ref="I61" r:id="rId43" xr:uid="{06BAE2EB-1516-47FB-BE16-884D081BC5BC}"/>
    <hyperlink ref="H61" r:id="rId44" xr:uid="{50D7110B-0FBF-4B58-9570-1D547DFA41D1}"/>
    <hyperlink ref="I58" r:id="rId45" display="ppheasant@pa.gov" xr:uid="{D366209A-C870-454F-B184-024BECB779FC}"/>
    <hyperlink ref="H20" r:id="rId46" xr:uid="{00B219F6-14BD-4F0B-BEB7-41B29ED9D19A}"/>
    <hyperlink ref="I53" r:id="rId47" display="dcoomes@pa.gov" xr:uid="{A372889E-21E1-4196-8BC0-F18D37F2116F}"/>
    <hyperlink ref="H49" r:id="rId48" xr:uid="{8B51F86F-7BA5-4913-A0B0-26C71075808B}"/>
    <hyperlink ref="H29" r:id="rId49" xr:uid="{DB9769D1-6D31-48DF-B425-E723DB6EC582}"/>
    <hyperlink ref="I49" r:id="rId50" xr:uid="{8F986131-A972-4869-942A-2C7504C18DDF}"/>
    <hyperlink ref="I24" r:id="rId51" xr:uid="{D077AB75-F63D-41F1-93EF-90188C3A259C}"/>
    <hyperlink ref="H45" r:id="rId52" xr:uid="{EB28A4B4-C7AB-40FF-A523-EFDE4AD1B4A5}"/>
    <hyperlink ref="H58" r:id="rId53" display="mailto:karwashing@pa.gov" xr:uid="{795A2728-5ED7-48A0-8020-0BD6DCCC1959}"/>
    <hyperlink ref="H52" r:id="rId54" xr:uid="{E3D2F6CF-6C3A-4734-A647-A334498A4F3E}"/>
    <hyperlink ref="I52" r:id="rId55" xr:uid="{D70B937F-15AA-45FC-B26B-AD3A00C813B1}"/>
    <hyperlink ref="H8" r:id="rId56" xr:uid="{1ECD8FA5-4ADF-4DD9-862D-125E4BC20DA1}"/>
    <hyperlink ref="I8" r:id="rId57" xr:uid="{2FDE9C85-1D6B-4F33-91A3-5B4CD393CE3E}"/>
    <hyperlink ref="H17" r:id="rId58" xr:uid="{6799EC23-F0B2-413E-BEBC-22C9F5CFE4DB}"/>
    <hyperlink ref="I17" r:id="rId59" xr:uid="{F293E155-92D9-45E1-9CBC-A1592DE84F86}"/>
    <hyperlink ref="I18" r:id="rId60" xr:uid="{A759E630-2355-4489-A328-53936EA00F1A}"/>
    <hyperlink ref="H57" r:id="rId61" xr:uid="{F1F8750A-0DC2-4550-873C-2B14043906D7}"/>
    <hyperlink ref="I57" r:id="rId62" xr:uid="{8E01BE4E-3F1C-4F7E-8B5F-3EFD562CDA4F}"/>
    <hyperlink ref="I38" r:id="rId63" xr:uid="{971A3C4F-C1D7-4D67-8A04-C72A1768F542}"/>
    <hyperlink ref="H60" r:id="rId64" xr:uid="{B2BC273A-8BC7-41FE-B10C-650AF00DC496}"/>
    <hyperlink ref="I60" r:id="rId65" xr:uid="{A6CDF405-4ED0-444A-8A17-67618915967F}"/>
    <hyperlink ref="H63" r:id="rId66" xr:uid="{D3DCEA73-DE30-4BD5-B983-2E314E2BA3B3}"/>
    <hyperlink ref="I63" r:id="rId67" xr:uid="{939DBA52-0637-41D6-800C-9BD650A8772D}"/>
    <hyperlink ref="I15" r:id="rId68" xr:uid="{3E1AF025-D3A7-4789-9980-32DD087F896C}"/>
    <hyperlink ref="H14:H16" r:id="rId69" display="ra-oahrtimehelp@pa.gov" xr:uid="{1ED0B57B-5AA0-460B-B0DD-095720AE0C81}"/>
    <hyperlink ref="H18:H19" r:id="rId70" display="ra-oahrtimehelp@pa.gov" xr:uid="{6B496725-01C0-4B2B-8B27-64ED4C849D77}"/>
    <hyperlink ref="H23" r:id="rId71" xr:uid="{225B4FEA-3B0C-47D8-8BDE-0BF06142F8BD}"/>
    <hyperlink ref="H31:H32" r:id="rId72" display="ra-oahrtimehelp@pa.gov" xr:uid="{1CCC57D1-CF25-4771-B65E-254D5E447D78}"/>
    <hyperlink ref="H34" r:id="rId73" xr:uid="{C067A8D0-0CB1-4175-9942-842FA73F3478}"/>
    <hyperlink ref="H42" r:id="rId74" xr:uid="{2EEE0065-30AD-46DA-9911-C03A0422C9C2}"/>
    <hyperlink ref="H47:H48" r:id="rId75" display="ra-oahrtimehelp@pa.gov" xr:uid="{CCD00D30-CCDC-4441-9F27-E7EF74E61A63}"/>
    <hyperlink ref="H25:H26" r:id="rId76" display="ra-oahrtimehelp@pa.gov" xr:uid="{CBAAFB9C-9CC1-4F9E-80B4-D551EF31A873}"/>
    <hyperlink ref="H4" r:id="rId77" xr:uid="{5EC1C086-6360-478D-B581-8926C43B8977}"/>
    <hyperlink ref="H9" r:id="rId78" xr:uid="{E49D4690-FE2C-4732-A4C0-319265126663}"/>
    <hyperlink ref="H10" r:id="rId79" xr:uid="{9D7351BD-72DD-49FB-8B5D-5163046B4602}"/>
    <hyperlink ref="I13" r:id="rId80" xr:uid="{061A9074-6F63-4576-AF1A-D5F0E924FDA3}"/>
    <hyperlink ref="H13" r:id="rId81" xr:uid="{18469E1F-383C-4156-9E68-F1B84768C526}"/>
    <hyperlink ref="I45" r:id="rId82" display="mailto:richmurray@pa.gov" xr:uid="{4A254C8A-AEF6-403D-AB27-251DAA23A94E}"/>
    <hyperlink ref="H55" r:id="rId83" xr:uid="{61ACBC2E-5A92-4003-AD74-DCCC90AEBAED}"/>
  </hyperlinks>
  <printOptions headings="1"/>
  <pageMargins left="0.5" right="0.5" top="0.5" bottom="0.58699999999999997" header="0.5" footer="0.5"/>
  <pageSetup scale="47" orientation="landscape" r:id="rId8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3062D-B4AB-4275-85C5-842B7B90ACEC}">
  <dimension ref="A1:E79"/>
  <sheetViews>
    <sheetView showGridLines="0" tabSelected="1" workbookViewId="0">
      <pane ySplit="3" topLeftCell="A4" activePane="bottomLeft" state="frozen"/>
      <selection pane="bottomLeft" activeCell="A67" sqref="A67"/>
    </sheetView>
  </sheetViews>
  <sheetFormatPr defaultColWidth="8.84375" defaultRowHeight="13" customHeight="1" x14ac:dyDescent="0.3"/>
  <cols>
    <col min="1" max="1" width="9.23046875" style="34" customWidth="1"/>
    <col min="2" max="2" width="69.3046875" style="1" customWidth="1"/>
    <col min="3" max="3" width="20.07421875" style="18" customWidth="1"/>
    <col min="4" max="4" width="26" style="18" customWidth="1"/>
    <col min="5" max="5" width="33.3046875" style="35" customWidth="1"/>
    <col min="6" max="34" width="8.84375" style="18" bestFit="1" customWidth="1"/>
    <col min="35" max="16384" width="8.84375" style="18"/>
  </cols>
  <sheetData>
    <row r="1" spans="1:5" ht="19.5" customHeight="1" x14ac:dyDescent="0.3">
      <c r="A1" s="59" t="s">
        <v>0</v>
      </c>
      <c r="B1" s="59"/>
      <c r="C1" s="59"/>
      <c r="D1" s="59"/>
      <c r="E1" s="59"/>
    </row>
    <row r="2" spans="1:5" ht="34" customHeight="1" x14ac:dyDescent="0.3">
      <c r="A2" s="57" t="s">
        <v>341</v>
      </c>
      <c r="B2" s="58"/>
      <c r="C2" s="58"/>
      <c r="D2" s="58"/>
      <c r="E2" s="58"/>
    </row>
    <row r="3" spans="1:5" ht="27.75" customHeight="1" thickBot="1" x14ac:dyDescent="0.35">
      <c r="A3" s="53" t="s">
        <v>1</v>
      </c>
      <c r="B3" s="54" t="s">
        <v>342</v>
      </c>
      <c r="C3" s="54" t="s">
        <v>2</v>
      </c>
      <c r="D3" s="54" t="s">
        <v>6</v>
      </c>
      <c r="E3" s="54" t="s">
        <v>343</v>
      </c>
    </row>
    <row r="4" spans="1:5" ht="11.25" customHeight="1" x14ac:dyDescent="0.3">
      <c r="A4" s="49">
        <v>10</v>
      </c>
      <c r="B4" s="50" t="s">
        <v>8</v>
      </c>
      <c r="C4" s="51" t="str">
        <f>'Master List'!D4</f>
        <v>VACANT</v>
      </c>
      <c r="D4" s="52" t="str">
        <f>'Master List'!H4</f>
        <v>ra-oahrtimehelp@pa.gov</v>
      </c>
      <c r="E4" s="48" t="str">
        <f>'Master List'!E4</f>
        <v>877.242.6007 Opt. 2</v>
      </c>
    </row>
    <row r="5" spans="1:5" ht="13" customHeight="1" x14ac:dyDescent="0.3">
      <c r="A5" s="36">
        <v>68</v>
      </c>
      <c r="B5" s="37" t="s">
        <v>14</v>
      </c>
      <c r="C5" s="38" t="str">
        <f>'Master List'!D5</f>
        <v>ALEIHA RAPP</v>
      </c>
      <c r="D5" s="39" t="str">
        <f>'Master List'!H5</f>
        <v>alerapp@pa.gov</v>
      </c>
      <c r="E5" s="40" t="str">
        <f>'Master List'!E5</f>
        <v>717.787.1065</v>
      </c>
    </row>
    <row r="6" spans="1:5" ht="13" customHeight="1" x14ac:dyDescent="0.3">
      <c r="A6" s="36">
        <v>14</v>
      </c>
      <c r="B6" s="37" t="s">
        <v>21</v>
      </c>
      <c r="C6" s="38" t="str">
        <f>'Master List'!D6</f>
        <v>LAUREN BEASTON</v>
      </c>
      <c r="D6" s="39" t="str">
        <f>'Master List'!H6</f>
        <v>lbeaston@attorneygeneral.gov</v>
      </c>
      <c r="E6" s="40" t="str">
        <f>'Master List'!E6</f>
        <v>717.783-7561</v>
      </c>
    </row>
    <row r="7" spans="1:5" ht="13" customHeight="1" x14ac:dyDescent="0.3">
      <c r="A7" s="36">
        <v>92</v>
      </c>
      <c r="B7" s="37" t="s">
        <v>29</v>
      </c>
      <c r="C7" s="38" t="str">
        <f>'Master List'!D7</f>
        <v>KATE HERNIAK</v>
      </c>
      <c r="D7" s="39" t="str">
        <f>'Master List'!H7</f>
        <v>KHerniak@paauditor.gov</v>
      </c>
      <c r="E7" s="40" t="str">
        <f>'Master List'!E7</f>
        <v>717.787.3192</v>
      </c>
    </row>
    <row r="8" spans="1:5" ht="13" customHeight="1" x14ac:dyDescent="0.3">
      <c r="A8" s="41">
        <v>75</v>
      </c>
      <c r="B8" s="42" t="s">
        <v>36</v>
      </c>
      <c r="C8" s="38" t="str">
        <f>'Master List'!D8</f>
        <v>TAMMY POTTEIGER</v>
      </c>
      <c r="D8" s="39" t="str">
        <f>'Master List'!H8</f>
        <v>tpotteiger@pa.gov</v>
      </c>
      <c r="E8" s="40" t="str">
        <f>'Master List'!E8</f>
        <v>717.787.7736</v>
      </c>
    </row>
    <row r="9" spans="1:5" ht="13" customHeight="1" x14ac:dyDescent="0.3">
      <c r="A9" s="36">
        <v>32</v>
      </c>
      <c r="B9" s="37" t="s">
        <v>43</v>
      </c>
      <c r="C9" s="38" t="str">
        <f>'Master List'!D9</f>
        <v>VACANT</v>
      </c>
      <c r="D9" s="39" t="str">
        <f>'Master List'!H9</f>
        <v>ra-oahrtimehelp@pa.gov</v>
      </c>
      <c r="E9" s="40" t="str">
        <f>'Master List'!E9</f>
        <v>877.242.6007 Opt. 2</v>
      </c>
    </row>
    <row r="10" spans="1:5" ht="13" customHeight="1" x14ac:dyDescent="0.3">
      <c r="A10" s="36">
        <v>24</v>
      </c>
      <c r="B10" s="37" t="s">
        <v>46</v>
      </c>
      <c r="C10" s="38" t="str">
        <f>'Master List'!D10</f>
        <v>CIARA BARRY</v>
      </c>
      <c r="D10" s="39" t="str">
        <f>'Master List'!H10</f>
        <v>ra-oahrtimehelp@pa.gov</v>
      </c>
      <c r="E10" s="40" t="str">
        <f>'Master List'!E10</f>
        <v>877.242.6007 Opt. 2</v>
      </c>
    </row>
    <row r="11" spans="1:5" ht="13" customHeight="1" x14ac:dyDescent="0.3">
      <c r="A11" s="36">
        <v>11</v>
      </c>
      <c r="B11" s="37" t="s">
        <v>48</v>
      </c>
      <c r="C11" s="38" t="str">
        <f>'Master List'!D11</f>
        <v>BETH EDINGER</v>
      </c>
      <c r="D11" s="39" t="str">
        <f>'Master List'!H11</f>
        <v>bedinger@pa.gov</v>
      </c>
      <c r="E11" s="40" t="str">
        <f>'Master List'!E11</f>
        <v>717.425.6567</v>
      </c>
    </row>
    <row r="12" spans="1:5" ht="13" customHeight="1" x14ac:dyDescent="0.3">
      <c r="A12" s="36">
        <v>38</v>
      </c>
      <c r="B12" s="37" t="s">
        <v>55</v>
      </c>
      <c r="C12" s="38" t="str">
        <f>'Master List'!D12</f>
        <v>BIRGIT STAMM</v>
      </c>
      <c r="D12" s="39" t="str">
        <f>'Master List'!H12</f>
        <v>bistamm@pa.gov</v>
      </c>
      <c r="E12" s="40" t="str">
        <f>'Master List'!E12</f>
        <v>717.787.9114</v>
      </c>
    </row>
    <row r="13" spans="1:5" ht="13" customHeight="1" x14ac:dyDescent="0.3">
      <c r="A13" s="41">
        <v>35</v>
      </c>
      <c r="B13" s="42" t="s">
        <v>62</v>
      </c>
      <c r="C13" s="38" t="str">
        <f>'Master List'!D13</f>
        <v>CIARA BARRY</v>
      </c>
      <c r="D13" s="39" t="str">
        <f>'Master List'!H13</f>
        <v>ra-oahrtimehelp@pa.gov</v>
      </c>
      <c r="E13" s="40" t="str">
        <f>'Master List'!E13</f>
        <v>877.242.6007 Opt. 2</v>
      </c>
    </row>
    <row r="14" spans="1:5" ht="13" customHeight="1" x14ac:dyDescent="0.3">
      <c r="A14" s="36">
        <v>74</v>
      </c>
      <c r="B14" s="37" t="s">
        <v>65</v>
      </c>
      <c r="C14" s="38" t="str">
        <f>'Master List'!D14</f>
        <v>VACANT</v>
      </c>
      <c r="D14" s="39" t="str">
        <f>'Master List'!H14</f>
        <v>ra-oahrtimehelp@pa.gov</v>
      </c>
      <c r="E14" s="40" t="str">
        <f>'Master List'!E14</f>
        <v>877.242.6007 Opt. 2</v>
      </c>
    </row>
    <row r="15" spans="1:5" ht="13" customHeight="1" x14ac:dyDescent="0.3">
      <c r="A15" s="41">
        <v>16</v>
      </c>
      <c r="B15" s="42" t="s">
        <v>66</v>
      </c>
      <c r="C15" s="38" t="str">
        <f>'Master List'!D15</f>
        <v>VACANT</v>
      </c>
      <c r="D15" s="39" t="str">
        <f>'Master List'!H15</f>
        <v>ra-oahrtimehelp@pa.gov</v>
      </c>
      <c r="E15" s="40" t="str">
        <f>'Master List'!E15</f>
        <v>877.242.6007 Opt. 2</v>
      </c>
    </row>
    <row r="16" spans="1:5" ht="13" customHeight="1" x14ac:dyDescent="0.3">
      <c r="A16" s="36">
        <v>84</v>
      </c>
      <c r="B16" s="37" t="s">
        <v>68</v>
      </c>
      <c r="C16" s="38" t="str">
        <f>'Master List'!D16</f>
        <v>VALERIE WILSON</v>
      </c>
      <c r="D16" s="39" t="str">
        <f>'Master List'!H16</f>
        <v>ra-oahrtimehelp@pa.gov</v>
      </c>
      <c r="E16" s="40" t="str">
        <f>'Master List'!E16</f>
        <v>717.772.0326</v>
      </c>
    </row>
    <row r="17" spans="1:5" ht="13" customHeight="1" x14ac:dyDescent="0.3">
      <c r="A17" s="36">
        <v>31</v>
      </c>
      <c r="B17" s="42" t="s">
        <v>73</v>
      </c>
      <c r="C17" s="38" t="str">
        <f>'Master List'!D17</f>
        <v>DAVID DANIELS</v>
      </c>
      <c r="D17" s="39" t="str">
        <f>'Master List'!H17</f>
        <v>davdaniels@pa.gov</v>
      </c>
      <c r="E17" s="40" t="str">
        <f>'Master List'!E17</f>
        <v>717.214.1881</v>
      </c>
    </row>
    <row r="18" spans="1:5" ht="13" customHeight="1" x14ac:dyDescent="0.3">
      <c r="A18" s="41">
        <v>37</v>
      </c>
      <c r="B18" s="42" t="s">
        <v>80</v>
      </c>
      <c r="C18" s="38" t="str">
        <f>'Master List'!D18</f>
        <v>CIARA BARRY</v>
      </c>
      <c r="D18" s="39" t="str">
        <f>'Master List'!H18</f>
        <v>ra-oahrtimehelp@pa.gov</v>
      </c>
      <c r="E18" s="40" t="str">
        <f>'Master List'!E18</f>
        <v>877.242.6007 Opt. 2</v>
      </c>
    </row>
    <row r="19" spans="1:5" ht="13" customHeight="1" x14ac:dyDescent="0.3">
      <c r="A19" s="36">
        <v>81</v>
      </c>
      <c r="B19" s="37" t="s">
        <v>82</v>
      </c>
      <c r="C19" s="38" t="str">
        <f>'Master List'!D19</f>
        <v>VACANT</v>
      </c>
      <c r="D19" s="39" t="str">
        <f>'Master List'!H19</f>
        <v>ra-oahrtimehelp@pa.gov</v>
      </c>
      <c r="E19" s="40" t="str">
        <f>'Master List'!E19</f>
        <v>877.242.6007 Opt. 2</v>
      </c>
    </row>
    <row r="20" spans="1:5" ht="13" customHeight="1" x14ac:dyDescent="0.3">
      <c r="A20" s="36">
        <v>22</v>
      </c>
      <c r="B20" s="37" t="s">
        <v>84</v>
      </c>
      <c r="C20" s="38" t="str">
        <f>'Master List'!D20</f>
        <v>LINDA FLEMM</v>
      </c>
      <c r="D20" s="39" t="str">
        <f>'Master List'!H20</f>
        <v>lflemm@pa.gov</v>
      </c>
      <c r="E20" s="40" t="str">
        <f>'Master List'!E20</f>
        <v>717.705.7823</v>
      </c>
    </row>
    <row r="21" spans="1:5" ht="13" customHeight="1" x14ac:dyDescent="0.3">
      <c r="A21" s="36">
        <v>23</v>
      </c>
      <c r="B21" s="37" t="s">
        <v>90</v>
      </c>
      <c r="C21" s="38" t="str">
        <f>'Master List'!D21</f>
        <v>RON MCLAUGHLIN</v>
      </c>
      <c r="D21" s="39" t="str">
        <f>'Master List'!H21</f>
        <v>rmclaughli@pa.gov</v>
      </c>
      <c r="E21" s="40" t="str">
        <f>'Master List'!E21</f>
        <v>717.787.4250 x73113</v>
      </c>
    </row>
    <row r="22" spans="1:5" ht="13" customHeight="1" x14ac:dyDescent="0.3">
      <c r="A22" s="36">
        <v>65</v>
      </c>
      <c r="B22" s="37" t="s">
        <v>98</v>
      </c>
      <c r="C22" s="38" t="str">
        <f>'Master List'!D22</f>
        <v>CHELSEA GARCIA</v>
      </c>
      <c r="D22" s="39" t="str">
        <f>'Master List'!H22</f>
        <v>cwilson@pa.gov</v>
      </c>
      <c r="E22" s="40" t="str">
        <f>'Master List'!E22</f>
        <v>717.346.8338</v>
      </c>
    </row>
    <row r="23" spans="1:5" ht="13" customHeight="1" x14ac:dyDescent="0.3">
      <c r="A23" s="36">
        <v>15</v>
      </c>
      <c r="B23" s="37" t="s">
        <v>105</v>
      </c>
      <c r="C23" s="38" t="str">
        <f>'Master List'!D23</f>
        <v>VACANT</v>
      </c>
      <c r="D23" s="39" t="str">
        <f>'Master List'!H23</f>
        <v>ra-oahrtimehelp@pa.gov</v>
      </c>
      <c r="E23" s="40" t="str">
        <f>'Master List'!E23</f>
        <v>877.242.6007 Opt. 2</v>
      </c>
    </row>
    <row r="24" spans="1:5" ht="13" customHeight="1" x14ac:dyDescent="0.3">
      <c r="A24" s="36">
        <v>99</v>
      </c>
      <c r="B24" s="37" t="s">
        <v>106</v>
      </c>
      <c r="C24" s="38" t="str">
        <f>'Master List'!D24</f>
        <v>DARICE MAYHEW</v>
      </c>
      <c r="D24" s="39" t="str">
        <f>'Master List'!H24</f>
        <v>dmayhew@pa.gov</v>
      </c>
      <c r="E24" s="40" t="str">
        <f>'Master List'!E24</f>
        <v>717.772.9092</v>
      </c>
    </row>
    <row r="25" spans="1:5" ht="13" customHeight="1" x14ac:dyDescent="0.3">
      <c r="A25" s="36">
        <v>67</v>
      </c>
      <c r="B25" s="37" t="s">
        <v>113</v>
      </c>
      <c r="C25" s="38" t="str">
        <f>'Master List'!D25</f>
        <v>MONIQUE BROWN</v>
      </c>
      <c r="D25" s="39" t="str">
        <f>'Master List'!H25</f>
        <v>ra-oahrtimehelp@pa.gov</v>
      </c>
      <c r="E25" s="40" t="str">
        <f>'Master List'!E25</f>
        <v>717.787.8240</v>
      </c>
    </row>
    <row r="26" spans="1:5" ht="13" customHeight="1" x14ac:dyDescent="0.3">
      <c r="A26" s="36">
        <v>30</v>
      </c>
      <c r="B26" s="37" t="s">
        <v>116</v>
      </c>
      <c r="C26" s="38" t="str">
        <f>'Master List'!D26</f>
        <v>VACANT</v>
      </c>
      <c r="D26" s="39" t="str">
        <f>'Master List'!H26</f>
        <v>ra-oahrtimehelp@pa.gov</v>
      </c>
      <c r="E26" s="40" t="str">
        <f>'Master List'!E26</f>
        <v>877.242.6007 Opt. 2</v>
      </c>
    </row>
    <row r="27" spans="1:5" ht="13" customHeight="1" x14ac:dyDescent="0.3">
      <c r="A27" s="36">
        <v>42</v>
      </c>
      <c r="B27" s="37" t="s">
        <v>118</v>
      </c>
      <c r="C27" s="38" t="str">
        <f>'Master List'!D27</f>
        <v>ANGELA CANDORI</v>
      </c>
      <c r="D27" s="39" t="str">
        <f>'Master List'!H27</f>
        <v>acandori@pabmc.net</v>
      </c>
      <c r="E27" s="40" t="str">
        <f>'Master List'!E27</f>
        <v>717.787.2372</v>
      </c>
    </row>
    <row r="28" spans="1:5" ht="13" customHeight="1" x14ac:dyDescent="0.3">
      <c r="A28" s="36">
        <v>42</v>
      </c>
      <c r="B28" s="37" t="s">
        <v>125</v>
      </c>
      <c r="C28" s="38" t="str">
        <f>'Master List'!D28</f>
        <v>DOMINIC LEMMON</v>
      </c>
      <c r="D28" s="39" t="str">
        <f>'Master List'!H28</f>
        <v>dlemmon@pahouse.net</v>
      </c>
      <c r="E28" s="40" t="str">
        <f>'Master List'!E28</f>
        <v>717.783.7801</v>
      </c>
    </row>
    <row r="29" spans="1:5" ht="13" customHeight="1" x14ac:dyDescent="0.3">
      <c r="A29" s="36">
        <v>42</v>
      </c>
      <c r="B29" s="37" t="s">
        <v>131</v>
      </c>
      <c r="C29" s="38" t="str">
        <f>'Master List'!D29</f>
        <v>CANDICE MITCHELL</v>
      </c>
      <c r="D29" s="39" t="str">
        <f>'Master List'!H29</f>
        <v>cmitchell@pahousegop.com</v>
      </c>
      <c r="E29" s="40" t="str">
        <f>'Master List'!E29</f>
        <v>717.787.9833</v>
      </c>
    </row>
    <row r="30" spans="1:5" ht="13" customHeight="1" x14ac:dyDescent="0.3">
      <c r="A30" s="36">
        <v>94</v>
      </c>
      <c r="B30" s="37" t="s">
        <v>138</v>
      </c>
      <c r="C30" s="38" t="str">
        <f>'Master List'!D30</f>
        <v>SUSAN DELGADO</v>
      </c>
      <c r="D30" s="39" t="str">
        <f>'Master List'!H30</f>
        <v>sdelgado@phfa.org</v>
      </c>
      <c r="E30" s="40" t="str">
        <f>'Master List'!E30</f>
        <v>717.780.3882</v>
      </c>
    </row>
    <row r="31" spans="1:5" ht="13" customHeight="1" x14ac:dyDescent="0.3">
      <c r="A31" s="36">
        <v>81</v>
      </c>
      <c r="B31" s="37" t="s">
        <v>144</v>
      </c>
      <c r="C31" s="38" t="str">
        <f>'Master List'!D31</f>
        <v>VACANT</v>
      </c>
      <c r="D31" s="39" t="str">
        <f>'Master List'!H31</f>
        <v>ra-oahrtimehelp@pa.gov</v>
      </c>
      <c r="E31" s="40" t="str">
        <f>'Master List'!E31</f>
        <v>877.242.6007 Opt. 2</v>
      </c>
    </row>
    <row r="32" spans="1:5" ht="13" customHeight="1" x14ac:dyDescent="0.3">
      <c r="A32" s="36">
        <v>21</v>
      </c>
      <c r="B32" s="37" t="s">
        <v>145</v>
      </c>
      <c r="C32" s="38" t="str">
        <f>'Master List'!D32</f>
        <v>VACANT</v>
      </c>
      <c r="D32" s="39" t="str">
        <f>'Master List'!H32</f>
        <v>ra-oahrtimehelp@pa.gov</v>
      </c>
      <c r="E32" s="40" t="str">
        <f>'Master List'!E32</f>
        <v>877.242.6007 Opt. 2</v>
      </c>
    </row>
    <row r="33" spans="1:5" ht="13" customHeight="1" x14ac:dyDescent="0.3">
      <c r="A33" s="36">
        <v>63</v>
      </c>
      <c r="B33" s="37" t="s">
        <v>146</v>
      </c>
      <c r="C33" s="38" t="str">
        <f>'Master List'!D33</f>
        <v>CHERYL YOHN</v>
      </c>
      <c r="D33" s="39" t="str">
        <f>'Master List'!H33</f>
        <v>cyohn@irrc.state.pa.us</v>
      </c>
      <c r="E33" s="40" t="str">
        <f>'Master List'!E33</f>
        <v>717.783.5419</v>
      </c>
    </row>
    <row r="34" spans="1:5" ht="13" customHeight="1" x14ac:dyDescent="0.3">
      <c r="A34" s="36">
        <v>33</v>
      </c>
      <c r="B34" s="37" t="s">
        <v>152</v>
      </c>
      <c r="C34" s="38" t="str">
        <f>'Master List'!D34</f>
        <v>VACANT</v>
      </c>
      <c r="D34" s="39" t="str">
        <f>'Master List'!H34</f>
        <v>ra-oahrtimehelp@pa.gov</v>
      </c>
      <c r="E34" s="40" t="str">
        <f>'Master List'!E34</f>
        <v>877.242.6007 Opt. 2</v>
      </c>
    </row>
    <row r="35" spans="1:5" ht="13" customHeight="1" x14ac:dyDescent="0.3">
      <c r="A35" s="36">
        <v>79</v>
      </c>
      <c r="B35" s="37" t="s">
        <v>153</v>
      </c>
      <c r="C35" s="38" t="str">
        <f>'Master List'!D35</f>
        <v>CATELYN GRAHAM</v>
      </c>
      <c r="D35" s="39" t="str">
        <f>'Master List'!H35</f>
        <v>catgraham@pa.gov</v>
      </c>
      <c r="E35" s="40" t="str">
        <f>'Master List'!E35</f>
        <v>717.772.9326</v>
      </c>
    </row>
    <row r="36" spans="1:5" ht="13" customHeight="1" x14ac:dyDescent="0.3">
      <c r="A36" s="36">
        <v>46</v>
      </c>
      <c r="B36" s="37" t="s">
        <v>157</v>
      </c>
      <c r="C36" s="38" t="str">
        <f>'Master List'!D36</f>
        <v>SUSAN ELDER</v>
      </c>
      <c r="D36" s="39" t="str">
        <f>'Master List'!H36</f>
        <v>selder@legis.state.pa.us</v>
      </c>
      <c r="E36" s="40" t="str">
        <f>'Master List'!E36</f>
        <v>717.787.6970</v>
      </c>
    </row>
    <row r="37" spans="1:5" ht="13" customHeight="1" x14ac:dyDescent="0.3">
      <c r="A37" s="36">
        <v>57</v>
      </c>
      <c r="B37" s="37" t="s">
        <v>165</v>
      </c>
      <c r="C37" s="38" t="str">
        <f>'Master List'!D37</f>
        <v>DENISE PARISE</v>
      </c>
      <c r="D37" s="39" t="str">
        <f>'Master List'!H37</f>
        <v xml:space="preserve">Denise.Parise@pacourts.us </v>
      </c>
      <c r="E37" s="40" t="str">
        <f>'Master List'!E37</f>
        <v>717.231.3309</v>
      </c>
    </row>
    <row r="38" spans="1:5" ht="13" customHeight="1" x14ac:dyDescent="0.3">
      <c r="A38" s="36">
        <v>12</v>
      </c>
      <c r="B38" s="37" t="s">
        <v>171</v>
      </c>
      <c r="C38" s="38" t="str">
        <f>'Master List'!D38</f>
        <v>TAMMY POTTEIGER</v>
      </c>
      <c r="D38" s="39" t="str">
        <f>'Master List'!H38</f>
        <v>tpotteiger@pa.gov</v>
      </c>
      <c r="E38" s="40" t="str">
        <f>'Master List'!E38</f>
        <v>717.787.7736</v>
      </c>
    </row>
    <row r="39" spans="1:5" ht="13" customHeight="1" x14ac:dyDescent="0.3">
      <c r="A39" s="36">
        <v>47</v>
      </c>
      <c r="B39" s="37" t="s">
        <v>174</v>
      </c>
      <c r="C39" s="38" t="str">
        <f>'Master List'!D39</f>
        <v>LAUREN BORDNER</v>
      </c>
      <c r="D39" s="39" t="str">
        <f>'Master List'!H39</f>
        <v>lbordner@palbfc.us</v>
      </c>
      <c r="E39" s="40" t="str">
        <f>'Master List'!E39</f>
        <v>717.783.1600</v>
      </c>
    </row>
    <row r="40" spans="1:5" ht="13" customHeight="1" x14ac:dyDescent="0.3">
      <c r="A40" s="36">
        <v>48</v>
      </c>
      <c r="B40" s="37" t="s">
        <v>181</v>
      </c>
      <c r="C40" s="38" t="str">
        <f>'Master List'!D40</f>
        <v>LISA KELLEY</v>
      </c>
      <c r="D40" s="39" t="str">
        <f>'Master List'!H40</f>
        <v>ldpcontroller@palegislature.us</v>
      </c>
      <c r="E40" s="40" t="str">
        <f>'Master List'!E40</f>
        <v>717.787.7358</v>
      </c>
    </row>
    <row r="41" spans="1:5" ht="13" customHeight="1" x14ac:dyDescent="0.3">
      <c r="A41" s="36">
        <v>44</v>
      </c>
      <c r="B41" s="37" t="s">
        <v>188</v>
      </c>
      <c r="C41" s="38" t="str">
        <f>'Master List'!D41</f>
        <v>GRETCHEN INMAN</v>
      </c>
      <c r="D41" s="39" t="str">
        <f>'Master List'!H41</f>
        <v>gvinman@palrb.us</v>
      </c>
      <c r="E41" s="40" t="str">
        <f>'Master List'!E41</f>
        <v>717.787.3608</v>
      </c>
    </row>
    <row r="42" spans="1:5" ht="13" customHeight="1" x14ac:dyDescent="0.3">
      <c r="A42" s="36">
        <v>28</v>
      </c>
      <c r="B42" s="37" t="s">
        <v>194</v>
      </c>
      <c r="C42" s="38" t="str">
        <f>'Master List'!D42</f>
        <v>VACANT</v>
      </c>
      <c r="D42" s="39" t="str">
        <f>'Master List'!H42</f>
        <v>ra-oahrtimehelp@pa.gov</v>
      </c>
      <c r="E42" s="40" t="str">
        <f>'Master List'!E42</f>
        <v>877.242.6007 Opt. 2</v>
      </c>
    </row>
    <row r="43" spans="1:5" ht="13" customHeight="1" x14ac:dyDescent="0.35">
      <c r="A43" s="36">
        <v>26</v>
      </c>
      <c r="B43" s="37" t="s">
        <v>195</v>
      </c>
      <c r="C43" s="38" t="str">
        <f>'Master List'!D43</f>
        <v>ARLANA WISSLER</v>
      </c>
      <c r="D43" s="56" t="s">
        <v>200</v>
      </c>
      <c r="E43" s="40" t="str">
        <f>'Master List'!E43</f>
        <v>717.783.3929</v>
      </c>
    </row>
    <row r="44" spans="1:5" ht="13" customHeight="1" x14ac:dyDescent="0.3">
      <c r="A44" s="36">
        <v>45</v>
      </c>
      <c r="B44" s="37" t="s">
        <v>203</v>
      </c>
      <c r="C44" s="38" t="str">
        <f>'Master List'!D44</f>
        <v>SONYA EBERSOLE</v>
      </c>
      <c r="D44" s="39" t="str">
        <f>'Master List'!H44</f>
        <v>sebersol@palegislature.us</v>
      </c>
      <c r="E44" s="40" t="str">
        <f>'Master List'!E44</f>
        <v>717.787.7680</v>
      </c>
    </row>
    <row r="45" spans="1:5" ht="13" customHeight="1" x14ac:dyDescent="0.3">
      <c r="A45" s="36">
        <v>13</v>
      </c>
      <c r="B45" s="37" t="s">
        <v>209</v>
      </c>
      <c r="C45" s="38" t="str">
        <f>'Master List'!D45</f>
        <v>PENNY WALMER</v>
      </c>
      <c r="D45" s="39" t="str">
        <f>'Master List'!H45</f>
        <v>pwalmer@pa.gov</v>
      </c>
      <c r="E45" s="40" t="str">
        <f>'Master List'!E45</f>
        <v>412.665.6715</v>
      </c>
    </row>
    <row r="46" spans="1:5" ht="13" customHeight="1" x14ac:dyDescent="0.3">
      <c r="A46" s="36">
        <v>27</v>
      </c>
      <c r="B46" s="37" t="s">
        <v>216</v>
      </c>
      <c r="C46" s="38" t="str">
        <f>'Master List'!D46</f>
        <v>ALEIHA RAPP</v>
      </c>
      <c r="D46" s="39" t="str">
        <f>'Master List'!H46</f>
        <v>alerapp@pa.gov</v>
      </c>
      <c r="E46" s="40" t="str">
        <f>'Master List'!E46</f>
        <v>717.787.1065</v>
      </c>
    </row>
    <row r="47" spans="1:5" ht="13" customHeight="1" x14ac:dyDescent="0.3">
      <c r="A47" s="36">
        <v>43</v>
      </c>
      <c r="B47" s="37" t="s">
        <v>217</v>
      </c>
      <c r="C47" s="38" t="str">
        <f>'Master List'!D47</f>
        <v>VACANT</v>
      </c>
      <c r="D47" s="39" t="str">
        <f>'Master List'!H47</f>
        <v>ra-oahrtimehelp@pa.gov</v>
      </c>
      <c r="E47" s="40" t="str">
        <f>'Master List'!E47</f>
        <v>877.242.6007 Opt. 2</v>
      </c>
    </row>
    <row r="48" spans="1:5" ht="13" customHeight="1" x14ac:dyDescent="0.3">
      <c r="A48" s="36">
        <v>71</v>
      </c>
      <c r="B48" s="37" t="s">
        <v>218</v>
      </c>
      <c r="C48" s="38" t="str">
        <f>'Master List'!D48</f>
        <v>VACANT</v>
      </c>
      <c r="D48" s="39" t="str">
        <f>'Master List'!H48</f>
        <v>ra-oahrtimehelp@pa.gov</v>
      </c>
      <c r="E48" s="40" t="str">
        <f>'Master List'!E48</f>
        <v>877.242.6007 Opt. 2</v>
      </c>
    </row>
    <row r="49" spans="1:5" ht="13" customHeight="1" x14ac:dyDescent="0.3">
      <c r="A49" s="36">
        <v>98</v>
      </c>
      <c r="B49" s="37" t="s">
        <v>220</v>
      </c>
      <c r="C49" s="38" t="str">
        <f>'Master List'!D49</f>
        <v>DAVE PLAYER</v>
      </c>
      <c r="D49" s="39" t="str">
        <f>'Master List'!H49</f>
        <v>dplayer@pa.gov</v>
      </c>
      <c r="E49" s="40" t="str">
        <f>'Master List'!E49</f>
        <v>717.975.2204</v>
      </c>
    </row>
    <row r="50" spans="1:5" ht="13" customHeight="1" x14ac:dyDescent="0.3">
      <c r="A50" s="36">
        <v>39</v>
      </c>
      <c r="B50" s="37" t="s">
        <v>228</v>
      </c>
      <c r="C50" s="38" t="str">
        <f>'Master List'!D50</f>
        <v>SAMANTHA HUNTER</v>
      </c>
      <c r="D50" s="39" t="str">
        <f>'Master List'!H50</f>
        <v>Samantha.Hunter@pheaa.org</v>
      </c>
      <c r="E50" s="40" t="str">
        <f>'Master List'!E50</f>
        <v>717.720.3120</v>
      </c>
    </row>
    <row r="51" spans="1:5" ht="13" customHeight="1" x14ac:dyDescent="0.3">
      <c r="A51" s="36">
        <v>88</v>
      </c>
      <c r="B51" s="37" t="s">
        <v>236</v>
      </c>
      <c r="C51" s="38" t="str">
        <f>'Master List'!D51</f>
        <v>ELAINE CIVERA</v>
      </c>
      <c r="D51" s="39" t="str">
        <f>'Master List'!H51</f>
        <v>ecivera@philaport.com</v>
      </c>
      <c r="E51" s="40" t="str">
        <f>'Master List'!E51</f>
        <v>215.426.2600</v>
      </c>
    </row>
    <row r="52" spans="1:5" ht="13" customHeight="1" x14ac:dyDescent="0.3">
      <c r="A52" s="36">
        <v>25</v>
      </c>
      <c r="B52" s="37" t="s">
        <v>242</v>
      </c>
      <c r="C52" s="38" t="str">
        <f>'Master List'!D52</f>
        <v>BETH EDINGER</v>
      </c>
      <c r="D52" s="39" t="str">
        <f>'Master List'!H52</f>
        <v>bedinger@pa.gov</v>
      </c>
      <c r="E52" s="40" t="str">
        <f>'Master List'!E52</f>
        <v>717.425.6567</v>
      </c>
    </row>
    <row r="53" spans="1:5" ht="13" customHeight="1" x14ac:dyDescent="0.3">
      <c r="A53" s="36">
        <v>72</v>
      </c>
      <c r="B53" s="37" t="s">
        <v>243</v>
      </c>
      <c r="C53" s="38" t="str">
        <f>'Master List'!D53</f>
        <v>LAURA SCHAEFFER</v>
      </c>
      <c r="D53" s="39" t="str">
        <f>'Master List'!H53</f>
        <v>laschaeffe@pa.gov</v>
      </c>
      <c r="E53" s="40" t="str">
        <f>'Master List'!E53</f>
        <v>717.720.4728</v>
      </c>
    </row>
    <row r="54" spans="1:5" ht="13" customHeight="1" x14ac:dyDescent="0.3">
      <c r="A54" s="36">
        <v>17</v>
      </c>
      <c r="B54" s="37" t="s">
        <v>251</v>
      </c>
      <c r="C54" s="38" t="str">
        <f>'Master List'!D54</f>
        <v>HANNAH SMELTZ</v>
      </c>
      <c r="D54" s="39" t="str">
        <f>'Master List'!H54</f>
        <v>hsmeltz@pa.gov</v>
      </c>
      <c r="E54" s="40" t="str">
        <f>'Master List'!E54</f>
        <v>717.772.0885</v>
      </c>
    </row>
    <row r="55" spans="1:5" ht="13" customHeight="1" x14ac:dyDescent="0.3">
      <c r="A55" s="36">
        <v>18</v>
      </c>
      <c r="B55" s="37" t="s">
        <v>257</v>
      </c>
      <c r="C55" s="38" t="str">
        <f>'Master List'!D55</f>
        <v>CATELYN GRAHAM</v>
      </c>
      <c r="D55" s="39" t="str">
        <f>'Master List'!H55</f>
        <v>catgraham@pa.gov</v>
      </c>
      <c r="E55" s="40" t="str">
        <f>'Master List'!E55</f>
        <v>717.772.9326</v>
      </c>
    </row>
    <row r="56" spans="1:5" ht="13" customHeight="1" x14ac:dyDescent="0.3">
      <c r="A56" s="36">
        <v>41</v>
      </c>
      <c r="B56" s="37" t="s">
        <v>261</v>
      </c>
      <c r="C56" s="38" t="str">
        <f>'Master List'!D56</f>
        <v>ERIN BRAWLEY</v>
      </c>
      <c r="D56" s="39" t="str">
        <f>'Master List'!H56</f>
        <v>ebrawley@occ.pasen.gov</v>
      </c>
      <c r="E56" s="40" t="str">
        <f>'Master List'!E56</f>
        <v>717.787.7163</v>
      </c>
    </row>
    <row r="57" spans="1:5" ht="13" customHeight="1" x14ac:dyDescent="0.3">
      <c r="A57" s="41">
        <v>19</v>
      </c>
      <c r="B57" s="42" t="s">
        <v>267</v>
      </c>
      <c r="C57" s="38" t="str">
        <f>'Master List'!D57</f>
        <v>DANIEL SEIBERT</v>
      </c>
      <c r="D57" s="39" t="str">
        <f>'Master List'!H57</f>
        <v>daseibert@pa.gov</v>
      </c>
      <c r="E57" s="40" t="str">
        <f>'Master List'!E57</f>
        <v>717.783.3033</v>
      </c>
    </row>
    <row r="58" spans="1:5" ht="13" customHeight="1" x14ac:dyDescent="0.3">
      <c r="A58" s="36">
        <v>70</v>
      </c>
      <c r="B58" s="37" t="s">
        <v>272</v>
      </c>
      <c r="C58" s="38" t="str">
        <f>'Master List'!D58</f>
        <v>KARLA WASHINGTON</v>
      </c>
      <c r="D58" s="39" t="str">
        <f>'Master List'!H58</f>
        <v>karwashing@pa.gov</v>
      </c>
      <c r="E58" s="40" t="str">
        <f>'Master List'!E58</f>
        <v>717.237.0216</v>
      </c>
    </row>
    <row r="59" spans="1:5" ht="13" customHeight="1" x14ac:dyDescent="0.3">
      <c r="A59" s="36">
        <v>40</v>
      </c>
      <c r="B59" s="37" t="s">
        <v>279</v>
      </c>
      <c r="C59" s="38" t="str">
        <f>'Master List'!D59</f>
        <v>VACANT</v>
      </c>
      <c r="D59" s="39" t="str">
        <f>'Master List'!H59</f>
        <v>agephart@pa.gov</v>
      </c>
      <c r="E59" s="40" t="str">
        <f>'Master List'!E59</f>
        <v>877.242.6007 Opt. 2</v>
      </c>
    </row>
    <row r="60" spans="1:5" ht="13" customHeight="1" x14ac:dyDescent="0.3">
      <c r="A60" s="41">
        <v>20</v>
      </c>
      <c r="B60" s="42" t="s">
        <v>281</v>
      </c>
      <c r="C60" s="38" t="str">
        <f>'Master List'!D60</f>
        <v>ADAM WARNER</v>
      </c>
      <c r="D60" s="39" t="str">
        <f>'Master List'!H60</f>
        <v>adwarner@pa.gov</v>
      </c>
      <c r="E60" s="40" t="str">
        <f>'Master List'!E60</f>
        <v>717.409.3986</v>
      </c>
    </row>
    <row r="61" spans="1:5" ht="13" customHeight="1" x14ac:dyDescent="0.3">
      <c r="A61" s="36">
        <v>90</v>
      </c>
      <c r="B61" s="37" t="s">
        <v>288</v>
      </c>
      <c r="C61" s="38" t="str">
        <f>'Master List'!D61</f>
        <v>LINDA HARRISON</v>
      </c>
      <c r="D61" s="39" t="str">
        <f>'Master List'!H61</f>
        <v>lharrison@passhe.edu</v>
      </c>
      <c r="E61" s="40" t="str">
        <f>'Master List'!E61</f>
        <v>717.720.4188</v>
      </c>
    </row>
    <row r="62" spans="1:5" ht="13" customHeight="1" x14ac:dyDescent="0.3">
      <c r="A62" s="36">
        <v>89</v>
      </c>
      <c r="B62" s="37" t="s">
        <v>296</v>
      </c>
      <c r="C62" s="38" t="str">
        <f>'Master List'!D62</f>
        <v>HEATHER BURKY</v>
      </c>
      <c r="D62" s="39" t="str">
        <f>'Master List'!H62</f>
        <v>Burky@stevenscollege.edu</v>
      </c>
      <c r="E62" s="40" t="str">
        <f>'Master List'!E62</f>
        <v>717.391.1372</v>
      </c>
    </row>
    <row r="63" spans="1:5" ht="13" customHeight="1" x14ac:dyDescent="0.3">
      <c r="A63" s="41">
        <v>78</v>
      </c>
      <c r="B63" s="42" t="s">
        <v>304</v>
      </c>
      <c r="C63" s="38" t="str">
        <f>'Master List'!D63</f>
        <v>ROSE LACY</v>
      </c>
      <c r="D63" s="39" t="str">
        <f>'Master List'!H63</f>
        <v>rolacy@pa.gov</v>
      </c>
      <c r="E63" s="40" t="str">
        <f>'Master List'!E63</f>
        <v>717.783.6462</v>
      </c>
    </row>
    <row r="64" spans="1:5" ht="13" customHeight="1" x14ac:dyDescent="0.3">
      <c r="A64" s="36">
        <v>73</v>
      </c>
      <c r="B64" s="37" t="s">
        <v>312</v>
      </c>
      <c r="C64" s="38" t="str">
        <f>'Master List'!D64</f>
        <v>SAMANTHA GERBERICH</v>
      </c>
      <c r="D64" s="39" t="str">
        <f>'Master List'!H64</f>
        <v>sgerberich@patreasury.gov</v>
      </c>
      <c r="E64" s="40" t="str">
        <f>'Master List'!E64</f>
        <v>717.772.6901</v>
      </c>
    </row>
    <row r="65" spans="1:5" ht="13" customHeight="1" x14ac:dyDescent="0.3">
      <c r="A65" s="36" t="s">
        <v>344</v>
      </c>
      <c r="B65" s="37" t="s">
        <v>320</v>
      </c>
      <c r="C65" s="38" t="str">
        <f>'Master List'!D65</f>
        <v>PATRICIA F. SCHLEGEL</v>
      </c>
      <c r="D65" s="39" t="str">
        <f>'Master List'!H65</f>
        <v>bmoore@paturnpike.com</v>
      </c>
      <c r="E65" s="40" t="str">
        <f>'Master List'!E65</f>
        <v>717.939.9551 x4223</v>
      </c>
    </row>
    <row r="66" spans="1:5" ht="13" customHeight="1" x14ac:dyDescent="0.3">
      <c r="B66" s="8"/>
    </row>
    <row r="67" spans="1:5" ht="13" customHeight="1" x14ac:dyDescent="0.3">
      <c r="A67" s="35" t="str">
        <f>'Master List'!A76</f>
        <v>OA, ERWS-Bureau of Employee Benefits</v>
      </c>
    </row>
    <row r="68" spans="1:5" ht="13" customHeight="1" x14ac:dyDescent="0.3">
      <c r="A68" s="35" t="str">
        <f>'Master List'!A77</f>
        <v>Updated 05/13/2024</v>
      </c>
    </row>
    <row r="74" spans="1:5" ht="13" customHeight="1" x14ac:dyDescent="0.3">
      <c r="B74" s="2"/>
    </row>
    <row r="76" spans="1:5" ht="13" customHeight="1" x14ac:dyDescent="0.3">
      <c r="B76" s="8"/>
    </row>
    <row r="77" spans="1:5" ht="13" customHeight="1" x14ac:dyDescent="0.3">
      <c r="B77" s="8"/>
    </row>
    <row r="79" spans="1:5" ht="13" customHeight="1" x14ac:dyDescent="0.3">
      <c r="B79" s="31"/>
    </row>
  </sheetData>
  <mergeCells count="2">
    <mergeCell ref="A2:E2"/>
    <mergeCell ref="A1:E1"/>
  </mergeCells>
  <hyperlinks>
    <hyperlink ref="D43" r:id="rId1" xr:uid="{E57B5031-8FC1-4C12-8350-B9F33A182C28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2480d1a-f63a-4113-b29f-414603e5c9c6">
      <UserInfo>
        <DisplayName>Long, Tara</DisplayName>
        <AccountId>12</AccountId>
        <AccountType/>
      </UserInfo>
      <UserInfo>
        <DisplayName>Hoffman, Alyssa</DisplayName>
        <AccountId>84</AccountId>
        <AccountType/>
      </UserInfo>
      <UserInfo>
        <DisplayName>Lupian-Lua, Yadira</DisplayName>
        <AccountId>1176</AccountId>
        <AccountType/>
      </UserInfo>
    </SharedWithUsers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04B3C045BB184CAB6A0EC944F949FF" ma:contentTypeVersion="1" ma:contentTypeDescription="Create a new document." ma:contentTypeScope="" ma:versionID="fac62d89441fbf742370f13f94f67ede">
  <xsd:schema xmlns:xsd="http://www.w3.org/2001/XMLSchema" xmlns:xs="http://www.w3.org/2001/XMLSchema" xmlns:p="http://schemas.microsoft.com/office/2006/metadata/properties" xmlns:ns1="http://schemas.microsoft.com/sharepoint/v3" xmlns:ns2="32480d1a-f63a-4113-b29f-414603e5c9c6" targetNamespace="http://schemas.microsoft.com/office/2006/metadata/properties" ma:root="true" ma:fieldsID="2d5d3f33e004973cb22aab517cb5a1f5" ns1:_="" ns2:_="">
    <xsd:import namespace="http://schemas.microsoft.com/sharepoint/v3"/>
    <xsd:import namespace="32480d1a-f63a-4113-b29f-414603e5c9c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480d1a-f63a-4113-b29f-414603e5c9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70841B-3139-4217-B802-3797691C98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009B34-45BC-441D-A853-5EA443556D07}">
  <ds:schemaRefs>
    <ds:schemaRef ds:uri="http://schemas.microsoft.com/office/2006/metadata/properties"/>
    <ds:schemaRef ds:uri="http://schemas.microsoft.com/office/infopath/2007/PartnerControls"/>
    <ds:schemaRef ds:uri="9816bca3-b52a-4324-9ae9-c5d326d5506b"/>
    <ds:schemaRef ds:uri="2a7c8936-f47c-47a6-a25d-922475f8632a"/>
  </ds:schemaRefs>
</ds:datastoreItem>
</file>

<file path=customXml/itemProps3.xml><?xml version="1.0" encoding="utf-8"?>
<ds:datastoreItem xmlns:ds="http://schemas.openxmlformats.org/officeDocument/2006/customXml" ds:itemID="{9969D3B6-48B0-45BE-9D27-FDB3844DAA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Master List</vt:lpstr>
      <vt:lpstr>Agency Time Advisors</vt:lpstr>
      <vt:lpstr>'Master List'!Print_Area</vt:lpstr>
    </vt:vector>
  </TitlesOfParts>
  <Manager/>
  <Company>Bureau of Personnel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time-advisors</dc:title>
  <dc:subject/>
  <dc:creator>William Martz</dc:creator>
  <cp:keywords/>
  <dc:description/>
  <cp:lastModifiedBy>Andrews, Pamela</cp:lastModifiedBy>
  <cp:revision/>
  <dcterms:created xsi:type="dcterms:W3CDTF">1998-08-20T14:10:08Z</dcterms:created>
  <dcterms:modified xsi:type="dcterms:W3CDTF">2024-05-13T16:18:32Z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Time Advisors.xls</vt:lpwstr>
  </property>
  <property fmtid="{D5CDD505-2E9C-101B-9397-08002B2CF9AE}" pid="3" name="ContentTypeId">
    <vt:lpwstr>0x0101003204B3C045BB184CAB6A0EC944F949FF</vt:lpwstr>
  </property>
  <property fmtid="{D5CDD505-2E9C-101B-9397-08002B2CF9AE}" pid="4" name="Order">
    <vt:r8>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PublishingExpirationDate">
    <vt:lpwstr/>
  </property>
  <property fmtid="{D5CDD505-2E9C-101B-9397-08002B2CF9AE}" pid="9" name="PublishingStartDate">
    <vt:lpwstr/>
  </property>
  <property fmtid="{D5CDD505-2E9C-101B-9397-08002B2CF9AE}" pid="10" name="MediaServiceImageTags">
    <vt:lpwstr/>
  </property>
  <property fmtid="{D5CDD505-2E9C-101B-9397-08002B2CF9AE}" pid="11" name="_SourceUrl">
    <vt:lpwstr/>
  </property>
  <property fmtid="{D5CDD505-2E9C-101B-9397-08002B2CF9AE}" pid="12" name="_SharedFileIndex">
    <vt:lpwstr/>
  </property>
</Properties>
</file>