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R and Payroll\2.Time\12. Work Schedules\Work Schedule Mapping Tool\"/>
    </mc:Choice>
  </mc:AlternateContent>
  <xr:revisionPtr revIDLastSave="0" documentId="13_ncr:1_{4215579C-CB7E-4812-9FC0-6959773F8439}" xr6:coauthVersionLast="45" xr6:coauthVersionMax="45" xr10:uidLastSave="{00000000-0000-0000-0000-000000000000}"/>
  <bookViews>
    <workbookView xWindow="-120" yWindow="-120" windowWidth="29040" windowHeight="15840" firstSheet="4" activeTab="18" xr2:uid="{00000000-000D-0000-FFFF-FFFF00000000}"/>
  </bookViews>
  <sheets>
    <sheet name="Sheet1" sheetId="1" state="hidden" r:id="rId1"/>
    <sheet name="To be hidden" sheetId="2" state="hidden" r:id="rId2"/>
    <sheet name="2004" sheetId="4" r:id="rId3"/>
    <sheet name="2005" sheetId="5" r:id="rId4"/>
    <sheet name="2006" sheetId="6" r:id="rId5"/>
    <sheet name="2007" sheetId="7" r:id="rId6"/>
    <sheet name="2008" sheetId="8" r:id="rId7"/>
    <sheet name="2009" sheetId="9" r:id="rId8"/>
    <sheet name="2010" sheetId="10" r:id="rId9"/>
    <sheet name="2011" sheetId="11" r:id="rId10"/>
    <sheet name="2012" sheetId="12" r:id="rId11"/>
    <sheet name="2013" sheetId="13" r:id="rId12"/>
    <sheet name="2014" sheetId="14" r:id="rId13"/>
    <sheet name="2015" sheetId="15" r:id="rId14"/>
    <sheet name="2016" sheetId="16" r:id="rId15"/>
    <sheet name="2017" sheetId="17" r:id="rId16"/>
    <sheet name="2018" sheetId="18" r:id="rId17"/>
    <sheet name="2019" sheetId="20" r:id="rId18"/>
    <sheet name="2020" sheetId="21" r:id="rId19"/>
    <sheet name="2021" sheetId="22" r:id="rId20"/>
    <sheet name="2022" sheetId="23" r:id="rId21"/>
    <sheet name="2023" sheetId="24" r:id="rId22"/>
  </sheets>
  <definedNames>
    <definedName name="Begin">Sheet1!$A$1</definedName>
    <definedName name="Rotation">'To be hidden'!$B$4</definedName>
    <definedName name="Start">'To be hidden'!$B$3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4" l="1"/>
  <c r="G18" i="24"/>
  <c r="G17" i="24"/>
  <c r="L7" i="23"/>
  <c r="N6" i="23"/>
  <c r="F21" i="22"/>
  <c r="F22" i="22"/>
  <c r="E22" i="22"/>
  <c r="E21" i="22"/>
  <c r="H13" i="22"/>
  <c r="K8" i="22"/>
  <c r="L8" i="22"/>
  <c r="C8" i="23" s="1"/>
  <c r="L7" i="22"/>
  <c r="M7" i="22" s="1"/>
  <c r="C7" i="23" s="1"/>
  <c r="N6" i="22"/>
  <c r="C6" i="23" s="1"/>
  <c r="F21" i="21"/>
  <c r="G17" i="22"/>
  <c r="C19" i="24"/>
  <c r="D19" i="24" s="1"/>
  <c r="E19" i="24" s="1"/>
  <c r="F19" i="24" s="1"/>
  <c r="C18" i="24"/>
  <c r="D18" i="24" s="1"/>
  <c r="E18" i="24" s="1"/>
  <c r="F18" i="24" s="1"/>
  <c r="C11" i="24"/>
  <c r="C5" i="24"/>
  <c r="C4" i="24"/>
  <c r="C3" i="24"/>
  <c r="D11" i="24"/>
  <c r="E11" i="24" s="1"/>
  <c r="F11" i="24" s="1"/>
  <c r="G11" i="24" s="1"/>
  <c r="H11" i="24" s="1"/>
  <c r="D5" i="24"/>
  <c r="E5" i="24" s="1"/>
  <c r="F5" i="24" s="1"/>
  <c r="G5" i="24" s="1"/>
  <c r="H5" i="24" s="1"/>
  <c r="I5" i="24" s="1"/>
  <c r="J5" i="24" s="1"/>
  <c r="K5" i="24" s="1"/>
  <c r="L5" i="24" s="1"/>
  <c r="M5" i="24" s="1"/>
  <c r="N5" i="24" s="1"/>
  <c r="O5" i="24" s="1"/>
  <c r="P5" i="24" s="1"/>
  <c r="D4" i="24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P4" i="24" s="1"/>
  <c r="Q4" i="24" s="1"/>
  <c r="R4" i="24" s="1"/>
  <c r="S4" i="24" s="1"/>
  <c r="T4" i="24" s="1"/>
  <c r="D3" i="24"/>
  <c r="E3" i="24" s="1"/>
  <c r="F3" i="24" s="1"/>
  <c r="G3" i="24" s="1"/>
  <c r="H3" i="24" s="1"/>
  <c r="I3" i="24" s="1"/>
  <c r="J3" i="24" s="1"/>
  <c r="K3" i="24" s="1"/>
  <c r="L3" i="24" s="1"/>
  <c r="M3" i="24" s="1"/>
  <c r="N3" i="24" s="1"/>
  <c r="O3" i="24" s="1"/>
  <c r="P3" i="24" s="1"/>
  <c r="Q3" i="24" s="1"/>
  <c r="R3" i="24" s="1"/>
  <c r="S3" i="24" s="1"/>
  <c r="T3" i="24" s="1"/>
  <c r="U3" i="24" s="1"/>
  <c r="V3" i="24" s="1"/>
  <c r="W3" i="24" s="1"/>
  <c r="X3" i="24" s="1"/>
  <c r="Y3" i="24" s="1"/>
  <c r="Z3" i="24" s="1"/>
  <c r="AA3" i="24" s="1"/>
  <c r="AB3" i="24" s="1"/>
  <c r="AC3" i="24" s="1"/>
  <c r="C22" i="23"/>
  <c r="C19" i="23"/>
  <c r="C18" i="23"/>
  <c r="C17" i="23"/>
  <c r="C17" i="24" s="1"/>
  <c r="D17" i="24" s="1"/>
  <c r="E17" i="24" s="1"/>
  <c r="F17" i="24" s="1"/>
  <c r="C14" i="23"/>
  <c r="D14" i="23" s="1"/>
  <c r="E14" i="23" s="1"/>
  <c r="F14" i="23" s="1"/>
  <c r="G14" i="23" s="1"/>
  <c r="C11" i="23"/>
  <c r="C5" i="23"/>
  <c r="C4" i="23"/>
  <c r="C3" i="23"/>
  <c r="D19" i="23"/>
  <c r="E19" i="23" s="1"/>
  <c r="D18" i="23"/>
  <c r="E18" i="23" s="1"/>
  <c r="D17" i="23"/>
  <c r="E17" i="23" s="1"/>
  <c r="D11" i="23"/>
  <c r="E11" i="23" s="1"/>
  <c r="F11" i="23" s="1"/>
  <c r="G11" i="23" s="1"/>
  <c r="H11" i="23" s="1"/>
  <c r="D5" i="23"/>
  <c r="E5" i="23" s="1"/>
  <c r="F5" i="23" s="1"/>
  <c r="G5" i="23" s="1"/>
  <c r="H5" i="23" s="1"/>
  <c r="I5" i="23" s="1"/>
  <c r="J5" i="23" s="1"/>
  <c r="K5" i="23" s="1"/>
  <c r="L5" i="23" s="1"/>
  <c r="M5" i="23" s="1"/>
  <c r="N5" i="23" s="1"/>
  <c r="O5" i="23" s="1"/>
  <c r="P5" i="23" s="1"/>
  <c r="D4" i="23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Q4" i="23" s="1"/>
  <c r="R4" i="23" s="1"/>
  <c r="S4" i="23" s="1"/>
  <c r="T4" i="23" s="1"/>
  <c r="D3" i="23"/>
  <c r="E3" i="23" s="1"/>
  <c r="F3" i="23" s="1"/>
  <c r="G3" i="23" s="1"/>
  <c r="H3" i="23" s="1"/>
  <c r="I3" i="23" s="1"/>
  <c r="J3" i="23" s="1"/>
  <c r="K3" i="23" s="1"/>
  <c r="L3" i="23" s="1"/>
  <c r="M3" i="23" s="1"/>
  <c r="N3" i="23" s="1"/>
  <c r="O3" i="23" s="1"/>
  <c r="P3" i="23" s="1"/>
  <c r="Q3" i="23" s="1"/>
  <c r="R3" i="23" s="1"/>
  <c r="S3" i="23" s="1"/>
  <c r="T3" i="23" s="1"/>
  <c r="U3" i="23" s="1"/>
  <c r="V3" i="23" s="1"/>
  <c r="W3" i="23" s="1"/>
  <c r="X3" i="23" s="1"/>
  <c r="Y3" i="23" s="1"/>
  <c r="Z3" i="23" s="1"/>
  <c r="AA3" i="23" s="1"/>
  <c r="AB3" i="23" s="1"/>
  <c r="AC3" i="23" s="1"/>
  <c r="C14" i="24" l="1"/>
  <c r="D14" i="24" s="1"/>
  <c r="E14" i="24" s="1"/>
  <c r="F14" i="24" s="1"/>
  <c r="G14" i="24" s="1"/>
  <c r="D8" i="23"/>
  <c r="E8" i="23" s="1"/>
  <c r="F8" i="23" s="1"/>
  <c r="G8" i="23" s="1"/>
  <c r="H8" i="23" s="1"/>
  <c r="I8" i="23" s="1"/>
  <c r="J8" i="23" s="1"/>
  <c r="C8" i="24"/>
  <c r="D8" i="24" s="1"/>
  <c r="E8" i="24" s="1"/>
  <c r="F8" i="24" s="1"/>
  <c r="G8" i="24" s="1"/>
  <c r="H8" i="24" s="1"/>
  <c r="I8" i="24" s="1"/>
  <c r="J8" i="24" s="1"/>
  <c r="D7" i="23"/>
  <c r="E7" i="23" s="1"/>
  <c r="F7" i="23" s="1"/>
  <c r="G7" i="23" s="1"/>
  <c r="H7" i="23" s="1"/>
  <c r="I7" i="23" s="1"/>
  <c r="J7" i="23" s="1"/>
  <c r="K7" i="23" s="1"/>
  <c r="C7" i="24"/>
  <c r="D7" i="24" s="1"/>
  <c r="E7" i="24" s="1"/>
  <c r="F7" i="24" s="1"/>
  <c r="G7" i="24" s="1"/>
  <c r="H7" i="24" s="1"/>
  <c r="I7" i="24" s="1"/>
  <c r="J7" i="24" s="1"/>
  <c r="K7" i="24" s="1"/>
  <c r="D6" i="23"/>
  <c r="E6" i="23" s="1"/>
  <c r="F6" i="23" s="1"/>
  <c r="G6" i="23" s="1"/>
  <c r="H6" i="23" s="1"/>
  <c r="I6" i="23" s="1"/>
  <c r="J6" i="23" s="1"/>
  <c r="K6" i="23" s="1"/>
  <c r="L6" i="23" s="1"/>
  <c r="M6" i="23" s="1"/>
  <c r="C6" i="24"/>
  <c r="D6" i="24" s="1"/>
  <c r="E6" i="24" s="1"/>
  <c r="F6" i="24" s="1"/>
  <c r="G6" i="24" s="1"/>
  <c r="H6" i="24" s="1"/>
  <c r="I6" i="24" s="1"/>
  <c r="J6" i="24" s="1"/>
  <c r="K6" i="24" s="1"/>
  <c r="L6" i="24" s="1"/>
  <c r="M6" i="24" s="1"/>
  <c r="D22" i="23"/>
  <c r="E22" i="23" s="1"/>
  <c r="F22" i="23" s="1"/>
  <c r="C3" i="5"/>
  <c r="C4" i="5"/>
  <c r="C5" i="5"/>
  <c r="C6" i="5"/>
  <c r="C7" i="5"/>
  <c r="D7" i="5" s="1"/>
  <c r="E7" i="5" s="1"/>
  <c r="F7" i="5" s="1"/>
  <c r="G7" i="5" s="1"/>
  <c r="H7" i="5" s="1"/>
  <c r="I7" i="5" s="1"/>
  <c r="J7" i="5" s="1"/>
  <c r="K7" i="5" s="1"/>
  <c r="L7" i="5" s="1"/>
  <c r="C8" i="5"/>
  <c r="C9" i="5"/>
  <c r="D9" i="5" s="1"/>
  <c r="E9" i="5" s="1"/>
  <c r="F9" i="5" s="1"/>
  <c r="G9" i="5" s="1"/>
  <c r="H9" i="5" s="1"/>
  <c r="I9" i="5" s="1"/>
  <c r="J9" i="5" s="1"/>
  <c r="C10" i="5"/>
  <c r="C11" i="5"/>
  <c r="D11" i="5" s="1"/>
  <c r="E11" i="5" s="1"/>
  <c r="F11" i="5" s="1"/>
  <c r="G11" i="5" s="1"/>
  <c r="H11" i="5" s="1"/>
  <c r="C12" i="5"/>
  <c r="C13" i="5"/>
  <c r="C14" i="5"/>
  <c r="C15" i="5"/>
  <c r="D15" i="5" s="1"/>
  <c r="E15" i="5" s="1"/>
  <c r="F15" i="5" s="1"/>
  <c r="G15" i="5" s="1"/>
  <c r="C16" i="5"/>
  <c r="C17" i="5"/>
  <c r="D17" i="5" s="1"/>
  <c r="E17" i="5" s="1"/>
  <c r="F17" i="5" s="1"/>
  <c r="G17" i="5" s="1"/>
  <c r="C17" i="6" s="1"/>
  <c r="C18" i="5"/>
  <c r="C19" i="5"/>
  <c r="D19" i="5" s="1"/>
  <c r="E19" i="5" s="1"/>
  <c r="F19" i="5" s="1"/>
  <c r="C20" i="5"/>
  <c r="C21" i="5"/>
  <c r="D21" i="5" s="1"/>
  <c r="E21" i="5" s="1"/>
  <c r="C22" i="5"/>
  <c r="D22" i="5" s="1"/>
  <c r="E22" i="5" s="1"/>
  <c r="F22" i="5" s="1"/>
  <c r="C22" i="6" s="1"/>
  <c r="D8" i="5"/>
  <c r="E8" i="5" s="1"/>
  <c r="F8" i="5" s="1"/>
  <c r="G8" i="5" s="1"/>
  <c r="H8" i="5" s="1"/>
  <c r="I8" i="5" s="1"/>
  <c r="J8" i="5" s="1"/>
  <c r="K8" i="5" s="1"/>
  <c r="D12" i="5"/>
  <c r="E12" i="5" s="1"/>
  <c r="F12" i="5" s="1"/>
  <c r="G12" i="5" s="1"/>
  <c r="D20" i="5"/>
  <c r="E20" i="5" s="1"/>
  <c r="F20" i="5" s="1"/>
  <c r="D16" i="5"/>
  <c r="E16" i="5" s="1"/>
  <c r="F16" i="5" s="1"/>
  <c r="G16" i="5" s="1"/>
  <c r="C16" i="6" s="1"/>
  <c r="D18" i="5"/>
  <c r="E18" i="5" s="1"/>
  <c r="F18" i="5" s="1"/>
  <c r="D10" i="5"/>
  <c r="E10" i="5" s="1"/>
  <c r="F10" i="5" s="1"/>
  <c r="G10" i="5" s="1"/>
  <c r="H10" i="5" s="1"/>
  <c r="I10" i="5" s="1"/>
  <c r="D14" i="5"/>
  <c r="E14" i="5" s="1"/>
  <c r="F14" i="5" s="1"/>
  <c r="G14" i="5" s="1"/>
  <c r="D13" i="5"/>
  <c r="E13" i="5" s="1"/>
  <c r="F13" i="5" s="1"/>
  <c r="G13" i="5" s="1"/>
  <c r="H13" i="5" s="1"/>
  <c r="C13" i="6" s="1"/>
  <c r="C22" i="24" l="1"/>
  <c r="D22" i="24" s="1"/>
  <c r="E22" i="24" s="1"/>
  <c r="C20" i="6"/>
  <c r="C18" i="6"/>
  <c r="C10" i="6"/>
  <c r="C21" i="6"/>
  <c r="D22" i="6"/>
  <c r="E22" i="6" s="1"/>
  <c r="C22" i="7"/>
  <c r="D17" i="6"/>
  <c r="E17" i="6" s="1"/>
  <c r="F17" i="6" s="1"/>
  <c r="C17" i="7"/>
  <c r="D20" i="6"/>
  <c r="E20" i="6" s="1"/>
  <c r="F20" i="6" s="1"/>
  <c r="D18" i="6"/>
  <c r="E18" i="6" s="1"/>
  <c r="F18" i="6" s="1"/>
  <c r="D10" i="6"/>
  <c r="E10" i="6" s="1"/>
  <c r="F10" i="6" s="1"/>
  <c r="G10" i="6" s="1"/>
  <c r="H10" i="6" s="1"/>
  <c r="I10" i="6" s="1"/>
  <c r="D16" i="6"/>
  <c r="E16" i="6" s="1"/>
  <c r="F16" i="6" s="1"/>
  <c r="C16" i="7"/>
  <c r="C15" i="6"/>
  <c r="D21" i="6"/>
  <c r="E21" i="6" s="1"/>
  <c r="F21" i="6" s="1"/>
  <c r="C19" i="6"/>
  <c r="D13" i="6"/>
  <c r="E13" i="6" s="1"/>
  <c r="F13" i="6" s="1"/>
  <c r="G13" i="6" s="1"/>
  <c r="C13" i="7" s="1"/>
  <c r="C8" i="6"/>
  <c r="C12" i="6"/>
  <c r="C9" i="6"/>
  <c r="C14" i="6"/>
  <c r="C7" i="6"/>
  <c r="C11" i="6"/>
  <c r="C10" i="7" l="1"/>
  <c r="D12" i="6"/>
  <c r="E12" i="6" s="1"/>
  <c r="F12" i="6" s="1"/>
  <c r="G12" i="6" s="1"/>
  <c r="H12" i="6" s="1"/>
  <c r="C12" i="7" s="1"/>
  <c r="D19" i="6"/>
  <c r="E19" i="6" s="1"/>
  <c r="F19" i="6" s="1"/>
  <c r="C19" i="7"/>
  <c r="D17" i="7"/>
  <c r="E17" i="7" s="1"/>
  <c r="F17" i="7" s="1"/>
  <c r="C17" i="8" s="1"/>
  <c r="D8" i="6"/>
  <c r="E8" i="6" s="1"/>
  <c r="F8" i="6" s="1"/>
  <c r="G8" i="6" s="1"/>
  <c r="H8" i="6" s="1"/>
  <c r="I8" i="6" s="1"/>
  <c r="J8" i="6" s="1"/>
  <c r="C18" i="7"/>
  <c r="D13" i="7"/>
  <c r="E13" i="7" s="1"/>
  <c r="F13" i="7" s="1"/>
  <c r="G13" i="7" s="1"/>
  <c r="H13" i="7" s="1"/>
  <c r="D15" i="6"/>
  <c r="E15" i="6" s="1"/>
  <c r="F15" i="6" s="1"/>
  <c r="D10" i="7"/>
  <c r="E10" i="7" s="1"/>
  <c r="F10" i="7" s="1"/>
  <c r="G10" i="7" s="1"/>
  <c r="H10" i="7" s="1"/>
  <c r="I10" i="7" s="1"/>
  <c r="D22" i="7"/>
  <c r="E22" i="7" s="1"/>
  <c r="F22" i="7" s="1"/>
  <c r="D11" i="6"/>
  <c r="E11" i="6" s="1"/>
  <c r="F11" i="6" s="1"/>
  <c r="G11" i="6" s="1"/>
  <c r="H11" i="6" s="1"/>
  <c r="D16" i="7"/>
  <c r="E16" i="7" s="1"/>
  <c r="F16" i="7" s="1"/>
  <c r="G16" i="7" s="1"/>
  <c r="D7" i="6"/>
  <c r="E7" i="6" s="1"/>
  <c r="F7" i="6" s="1"/>
  <c r="G7" i="6" s="1"/>
  <c r="H7" i="6" s="1"/>
  <c r="I7" i="6" s="1"/>
  <c r="J7" i="6" s="1"/>
  <c r="K7" i="6" s="1"/>
  <c r="L7" i="6" s="1"/>
  <c r="D14" i="6"/>
  <c r="E14" i="6" s="1"/>
  <c r="F14" i="6" s="1"/>
  <c r="G14" i="6" s="1"/>
  <c r="D9" i="6"/>
  <c r="E9" i="6" s="1"/>
  <c r="F9" i="6" s="1"/>
  <c r="G9" i="6" s="1"/>
  <c r="H9" i="6" s="1"/>
  <c r="I9" i="6" s="1"/>
  <c r="J9" i="6" s="1"/>
  <c r="C21" i="7"/>
  <c r="C20" i="7"/>
  <c r="D6" i="5"/>
  <c r="D5" i="5"/>
  <c r="D4" i="5"/>
  <c r="D3" i="5"/>
  <c r="C16" i="8" l="1"/>
  <c r="C10" i="8"/>
  <c r="C8" i="7"/>
  <c r="D21" i="7"/>
  <c r="E21" i="7" s="1"/>
  <c r="F21" i="7" s="1"/>
  <c r="D16" i="8"/>
  <c r="E16" i="8" s="1"/>
  <c r="F16" i="8" s="1"/>
  <c r="D8" i="7"/>
  <c r="E8" i="7" s="1"/>
  <c r="F8" i="7" s="1"/>
  <c r="G8" i="7" s="1"/>
  <c r="H8" i="7" s="1"/>
  <c r="I8" i="7" s="1"/>
  <c r="J8" i="7" s="1"/>
  <c r="D19" i="7"/>
  <c r="E19" i="7" s="1"/>
  <c r="F19" i="7" s="1"/>
  <c r="C9" i="7"/>
  <c r="C7" i="7"/>
  <c r="C11" i="7"/>
  <c r="C13" i="8"/>
  <c r="D10" i="8"/>
  <c r="E10" i="8" s="1"/>
  <c r="F10" i="8" s="1"/>
  <c r="G10" i="8" s="1"/>
  <c r="H10" i="8" s="1"/>
  <c r="I10" i="8" s="1"/>
  <c r="D17" i="8"/>
  <c r="E17" i="8" s="1"/>
  <c r="F17" i="8" s="1"/>
  <c r="G17" i="8" s="1"/>
  <c r="C17" i="9"/>
  <c r="D12" i="7"/>
  <c r="E12" i="7" s="1"/>
  <c r="F12" i="7" s="1"/>
  <c r="G12" i="7" s="1"/>
  <c r="H12" i="7" s="1"/>
  <c r="D20" i="7"/>
  <c r="E20" i="7" s="1"/>
  <c r="C14" i="7"/>
  <c r="C22" i="8"/>
  <c r="C15" i="7"/>
  <c r="D18" i="7"/>
  <c r="E18" i="7" s="1"/>
  <c r="F18" i="7" s="1"/>
  <c r="E6" i="5"/>
  <c r="F6" i="5" s="1"/>
  <c r="G6" i="5" s="1"/>
  <c r="H6" i="5" s="1"/>
  <c r="I6" i="5" s="1"/>
  <c r="J6" i="5" s="1"/>
  <c r="K6" i="5" s="1"/>
  <c r="L6" i="5" s="1"/>
  <c r="M6" i="5" s="1"/>
  <c r="N6" i="5" s="1"/>
  <c r="E3" i="5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E5" i="5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C19" i="8" l="1"/>
  <c r="D17" i="9"/>
  <c r="E17" i="9" s="1"/>
  <c r="F17" i="9" s="1"/>
  <c r="D13" i="8"/>
  <c r="E13" i="8" s="1"/>
  <c r="F13" i="8" s="1"/>
  <c r="G13" i="8" s="1"/>
  <c r="C13" i="9"/>
  <c r="D19" i="8"/>
  <c r="E19" i="8" s="1"/>
  <c r="F19" i="8" s="1"/>
  <c r="C5" i="6"/>
  <c r="C6" i="6"/>
  <c r="D15" i="7"/>
  <c r="E15" i="7" s="1"/>
  <c r="F15" i="7" s="1"/>
  <c r="G15" i="7" s="1"/>
  <c r="C20" i="8"/>
  <c r="D11" i="7"/>
  <c r="E11" i="7" s="1"/>
  <c r="F11" i="7" s="1"/>
  <c r="G11" i="7" s="1"/>
  <c r="H11" i="7" s="1"/>
  <c r="I11" i="7" s="1"/>
  <c r="C16" i="9"/>
  <c r="D22" i="8"/>
  <c r="E22" i="8" s="1"/>
  <c r="D7" i="7"/>
  <c r="E7" i="7" s="1"/>
  <c r="F7" i="7" s="1"/>
  <c r="G7" i="7" s="1"/>
  <c r="H7" i="7" s="1"/>
  <c r="I7" i="7" s="1"/>
  <c r="J7" i="7" s="1"/>
  <c r="K7" i="7" s="1"/>
  <c r="L7" i="7" s="1"/>
  <c r="C4" i="6"/>
  <c r="C3" i="6"/>
  <c r="C18" i="8"/>
  <c r="D14" i="7"/>
  <c r="E14" i="7" s="1"/>
  <c r="F14" i="7" s="1"/>
  <c r="G14" i="7" s="1"/>
  <c r="C12" i="8"/>
  <c r="C10" i="9"/>
  <c r="D9" i="7"/>
  <c r="E9" i="7" s="1"/>
  <c r="F9" i="7" s="1"/>
  <c r="G9" i="7" s="1"/>
  <c r="H9" i="7" s="1"/>
  <c r="I9" i="7" s="1"/>
  <c r="C8" i="8"/>
  <c r="C21" i="8"/>
  <c r="F1" i="1"/>
  <c r="C7" i="8" l="1"/>
  <c r="C15" i="8"/>
  <c r="D8" i="8"/>
  <c r="E8" i="8" s="1"/>
  <c r="F8" i="8" s="1"/>
  <c r="G8" i="8" s="1"/>
  <c r="H8" i="8" s="1"/>
  <c r="I8" i="8" s="1"/>
  <c r="J8" i="8" s="1"/>
  <c r="K8" i="8" s="1"/>
  <c r="D12" i="8"/>
  <c r="E12" i="8" s="1"/>
  <c r="F12" i="8" s="1"/>
  <c r="G12" i="8" s="1"/>
  <c r="H12" i="8" s="1"/>
  <c r="D3" i="6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D6" i="6"/>
  <c r="E6" i="6" s="1"/>
  <c r="F6" i="6" s="1"/>
  <c r="G6" i="6" s="1"/>
  <c r="H6" i="6" s="1"/>
  <c r="I6" i="6" s="1"/>
  <c r="J6" i="6" s="1"/>
  <c r="K6" i="6" s="1"/>
  <c r="L6" i="6" s="1"/>
  <c r="M6" i="6" s="1"/>
  <c r="D13" i="9"/>
  <c r="E13" i="9" s="1"/>
  <c r="F13" i="9" s="1"/>
  <c r="G13" i="9" s="1"/>
  <c r="C9" i="8"/>
  <c r="C14" i="8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C22" i="9"/>
  <c r="D20" i="8"/>
  <c r="E20" i="8" s="1"/>
  <c r="F20" i="8" s="1"/>
  <c r="D5" i="6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D7" i="8"/>
  <c r="E7" i="8" s="1"/>
  <c r="F7" i="8" s="1"/>
  <c r="G7" i="8" s="1"/>
  <c r="H7" i="8" s="1"/>
  <c r="I7" i="8" s="1"/>
  <c r="J7" i="8" s="1"/>
  <c r="K7" i="8" s="1"/>
  <c r="D16" i="9"/>
  <c r="E16" i="9" s="1"/>
  <c r="F16" i="9" s="1"/>
  <c r="D15" i="8"/>
  <c r="E15" i="8" s="1"/>
  <c r="F15" i="8" s="1"/>
  <c r="G15" i="8" s="1"/>
  <c r="D21" i="8"/>
  <c r="E21" i="8" s="1"/>
  <c r="D10" i="9"/>
  <c r="E10" i="9" s="1"/>
  <c r="F10" i="9" s="1"/>
  <c r="G10" i="9" s="1"/>
  <c r="H10" i="9" s="1"/>
  <c r="D18" i="8"/>
  <c r="E18" i="8" s="1"/>
  <c r="F18" i="8" s="1"/>
  <c r="C11" i="8"/>
  <c r="C19" i="9"/>
  <c r="C17" i="10"/>
  <c r="G3" i="2"/>
  <c r="J3" i="2" s="1"/>
  <c r="C13" i="10" l="1"/>
  <c r="C18" i="9"/>
  <c r="C15" i="9"/>
  <c r="C7" i="9"/>
  <c r="D7" i="9" s="1"/>
  <c r="E7" i="9" s="1"/>
  <c r="F7" i="9" s="1"/>
  <c r="G7" i="9" s="1"/>
  <c r="H7" i="9" s="1"/>
  <c r="I7" i="9" s="1"/>
  <c r="J7" i="9" s="1"/>
  <c r="K7" i="9" s="1"/>
  <c r="L7" i="9" s="1"/>
  <c r="C4" i="7"/>
  <c r="D4" i="7" s="1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C3" i="7"/>
  <c r="C16" i="10"/>
  <c r="C6" i="7"/>
  <c r="C12" i="9"/>
  <c r="D14" i="8"/>
  <c r="E14" i="8" s="1"/>
  <c r="F14" i="8" s="1"/>
  <c r="G14" i="8" s="1"/>
  <c r="C21" i="9"/>
  <c r="C5" i="7"/>
  <c r="D22" i="9"/>
  <c r="E22" i="9" s="1"/>
  <c r="F22" i="9" s="1"/>
  <c r="D9" i="8"/>
  <c r="E9" i="8" s="1"/>
  <c r="F9" i="8" s="1"/>
  <c r="G9" i="8" s="1"/>
  <c r="H9" i="8" s="1"/>
  <c r="I9" i="8" s="1"/>
  <c r="J9" i="8" s="1"/>
  <c r="C9" i="9"/>
  <c r="D11" i="8"/>
  <c r="E11" i="8" s="1"/>
  <c r="F11" i="8" s="1"/>
  <c r="G11" i="8" s="1"/>
  <c r="H11" i="8" s="1"/>
  <c r="D15" i="9"/>
  <c r="E15" i="9" s="1"/>
  <c r="F15" i="9" s="1"/>
  <c r="C15" i="10"/>
  <c r="D17" i="10"/>
  <c r="E17" i="10" s="1"/>
  <c r="F17" i="10" s="1"/>
  <c r="D18" i="9"/>
  <c r="E18" i="9" s="1"/>
  <c r="F18" i="9" s="1"/>
  <c r="D16" i="10"/>
  <c r="E16" i="10" s="1"/>
  <c r="F16" i="10" s="1"/>
  <c r="G16" i="10" s="1"/>
  <c r="D13" i="10"/>
  <c r="E13" i="10" s="1"/>
  <c r="F13" i="10" s="1"/>
  <c r="G13" i="10" s="1"/>
  <c r="H13" i="10" s="1"/>
  <c r="D3" i="7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D19" i="9"/>
  <c r="E19" i="9" s="1"/>
  <c r="F19" i="9" s="1"/>
  <c r="C10" i="10"/>
  <c r="C20" i="9"/>
  <c r="C8" i="9"/>
  <c r="N3" i="2"/>
  <c r="E3" i="2"/>
  <c r="K3" i="2"/>
  <c r="H3" i="2"/>
  <c r="I3" i="2"/>
  <c r="M3" i="2"/>
  <c r="F3" i="2"/>
  <c r="L3" i="2"/>
  <c r="D6" i="7" l="1"/>
  <c r="E6" i="7" s="1"/>
  <c r="F6" i="7" s="1"/>
  <c r="G6" i="7" s="1"/>
  <c r="H6" i="7" s="1"/>
  <c r="I6" i="7" s="1"/>
  <c r="J6" i="7" s="1"/>
  <c r="K6" i="7" s="1"/>
  <c r="L6" i="7" s="1"/>
  <c r="M6" i="7" s="1"/>
  <c r="N6" i="7" s="1"/>
  <c r="C16" i="11"/>
  <c r="C13" i="11"/>
  <c r="C18" i="10"/>
  <c r="D12" i="9"/>
  <c r="E12" i="9" s="1"/>
  <c r="F12" i="9" s="1"/>
  <c r="G12" i="9" s="1"/>
  <c r="C3" i="8"/>
  <c r="C14" i="9"/>
  <c r="C11" i="9"/>
  <c r="D8" i="9"/>
  <c r="E8" i="9" s="1"/>
  <c r="F8" i="9" s="1"/>
  <c r="G8" i="9" s="1"/>
  <c r="H8" i="9" s="1"/>
  <c r="I8" i="9" s="1"/>
  <c r="J8" i="9" s="1"/>
  <c r="D16" i="11"/>
  <c r="E16" i="11" s="1"/>
  <c r="F16" i="11" s="1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D9" i="9"/>
  <c r="E9" i="9" s="1"/>
  <c r="F9" i="9" s="1"/>
  <c r="G9" i="9" s="1"/>
  <c r="H9" i="9" s="1"/>
  <c r="I9" i="9" s="1"/>
  <c r="C9" i="10"/>
  <c r="C19" i="10"/>
  <c r="C17" i="11"/>
  <c r="C22" i="10"/>
  <c r="D5" i="7"/>
  <c r="E5" i="7" s="1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D13" i="11"/>
  <c r="E13" i="11" s="1"/>
  <c r="F13" i="11" s="1"/>
  <c r="G13" i="11" s="1"/>
  <c r="D11" i="9"/>
  <c r="E11" i="9" s="1"/>
  <c r="F11" i="9" s="1"/>
  <c r="G11" i="9" s="1"/>
  <c r="H11" i="9" s="1"/>
  <c r="D14" i="9"/>
  <c r="E14" i="9" s="1"/>
  <c r="F14" i="9" s="1"/>
  <c r="G14" i="9" s="1"/>
  <c r="C20" i="10"/>
  <c r="D20" i="9"/>
  <c r="E20" i="9" s="1"/>
  <c r="F20" i="9" s="1"/>
  <c r="D18" i="10"/>
  <c r="E18" i="10" s="1"/>
  <c r="F18" i="10" s="1"/>
  <c r="D15" i="10"/>
  <c r="E15" i="10" s="1"/>
  <c r="F15" i="10" s="1"/>
  <c r="G15" i="10" s="1"/>
  <c r="D10" i="10"/>
  <c r="E10" i="10" s="1"/>
  <c r="F10" i="10" s="1"/>
  <c r="G10" i="10" s="1"/>
  <c r="H10" i="10" s="1"/>
  <c r="I10" i="10" s="1"/>
  <c r="C4" i="8"/>
  <c r="D21" i="9"/>
  <c r="E21" i="9" s="1"/>
  <c r="F21" i="9" s="1"/>
  <c r="C7" i="10"/>
  <c r="C21" i="10" l="1"/>
  <c r="C11" i="10"/>
  <c r="C6" i="8"/>
  <c r="D6" i="8" s="1"/>
  <c r="E6" i="8" s="1"/>
  <c r="F6" i="8" s="1"/>
  <c r="G6" i="8" s="1"/>
  <c r="H6" i="8" s="1"/>
  <c r="I6" i="8" s="1"/>
  <c r="J6" i="8" s="1"/>
  <c r="K6" i="8" s="1"/>
  <c r="L6" i="8" s="1"/>
  <c r="M6" i="8" s="1"/>
  <c r="C5" i="8"/>
  <c r="C3" i="9"/>
  <c r="C15" i="11"/>
  <c r="D15" i="11" s="1"/>
  <c r="E15" i="11" s="1"/>
  <c r="F15" i="11" s="1"/>
  <c r="G15" i="11" s="1"/>
  <c r="C14" i="10"/>
  <c r="D14" i="10" s="1"/>
  <c r="E14" i="10" s="1"/>
  <c r="F14" i="10" s="1"/>
  <c r="G14" i="10" s="1"/>
  <c r="C12" i="10"/>
  <c r="D12" i="10" s="1"/>
  <c r="E12" i="10" s="1"/>
  <c r="F12" i="10" s="1"/>
  <c r="G12" i="10" s="1"/>
  <c r="H12" i="10" s="1"/>
  <c r="D3" i="9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D20" i="10"/>
  <c r="E20" i="10" s="1"/>
  <c r="F20" i="10" s="1"/>
  <c r="D11" i="10"/>
  <c r="E11" i="10" s="1"/>
  <c r="F11" i="10" s="1"/>
  <c r="G11" i="10" s="1"/>
  <c r="H11" i="10" s="1"/>
  <c r="D17" i="11"/>
  <c r="E17" i="11" s="1"/>
  <c r="F17" i="11" s="1"/>
  <c r="C16" i="12"/>
  <c r="D5" i="8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D21" i="10"/>
  <c r="E21" i="10" s="1"/>
  <c r="C10" i="11"/>
  <c r="C18" i="11"/>
  <c r="C13" i="12"/>
  <c r="D9" i="10"/>
  <c r="E9" i="10" s="1"/>
  <c r="F9" i="10" s="1"/>
  <c r="G9" i="10" s="1"/>
  <c r="H9" i="10" s="1"/>
  <c r="I9" i="10" s="1"/>
  <c r="J9" i="10" s="1"/>
  <c r="D7" i="10"/>
  <c r="E7" i="10" s="1"/>
  <c r="F7" i="10" s="1"/>
  <c r="G7" i="10" s="1"/>
  <c r="H7" i="10" s="1"/>
  <c r="I7" i="10" s="1"/>
  <c r="J7" i="10" s="1"/>
  <c r="K7" i="10" s="1"/>
  <c r="L7" i="10" s="1"/>
  <c r="D19" i="10"/>
  <c r="E19" i="10" s="1"/>
  <c r="F19" i="10" s="1"/>
  <c r="C6" i="9"/>
  <c r="D22" i="10"/>
  <c r="E22" i="10" s="1"/>
  <c r="C12" i="11"/>
  <c r="C8" i="10"/>
  <c r="C3" i="10" l="1"/>
  <c r="C20" i="11"/>
  <c r="C9" i="11"/>
  <c r="D12" i="11"/>
  <c r="E12" i="11" s="1"/>
  <c r="F12" i="11" s="1"/>
  <c r="G12" i="11" s="1"/>
  <c r="H12" i="11" s="1"/>
  <c r="D10" i="11"/>
  <c r="E10" i="11" s="1"/>
  <c r="F10" i="11" s="1"/>
  <c r="G10" i="11" s="1"/>
  <c r="H10" i="11" s="1"/>
  <c r="I10" i="11" s="1"/>
  <c r="D3" i="10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C19" i="11"/>
  <c r="D16" i="12"/>
  <c r="E16" i="12" s="1"/>
  <c r="F16" i="12" s="1"/>
  <c r="G16" i="12" s="1"/>
  <c r="C11" i="11"/>
  <c r="C15" i="12"/>
  <c r="C22" i="11"/>
  <c r="C7" i="11"/>
  <c r="D13" i="12"/>
  <c r="E13" i="12" s="1"/>
  <c r="F13" i="12" s="1"/>
  <c r="G13" i="12" s="1"/>
  <c r="C21" i="11"/>
  <c r="C4" i="9"/>
  <c r="D9" i="11"/>
  <c r="E9" i="11" s="1"/>
  <c r="F9" i="11" s="1"/>
  <c r="G9" i="11" s="1"/>
  <c r="H9" i="11" s="1"/>
  <c r="I9" i="11" s="1"/>
  <c r="D8" i="10"/>
  <c r="E8" i="10" s="1"/>
  <c r="F8" i="10" s="1"/>
  <c r="G8" i="10" s="1"/>
  <c r="H8" i="10" s="1"/>
  <c r="I8" i="10" s="1"/>
  <c r="J8" i="10" s="1"/>
  <c r="K8" i="10" s="1"/>
  <c r="D6" i="9"/>
  <c r="E6" i="9" s="1"/>
  <c r="F6" i="9" s="1"/>
  <c r="G6" i="9" s="1"/>
  <c r="H6" i="9" s="1"/>
  <c r="I6" i="9" s="1"/>
  <c r="J6" i="9" s="1"/>
  <c r="K6" i="9" s="1"/>
  <c r="L6" i="9" s="1"/>
  <c r="M6" i="9" s="1"/>
  <c r="D18" i="11"/>
  <c r="E18" i="11" s="1"/>
  <c r="F18" i="11" s="1"/>
  <c r="C5" i="9"/>
  <c r="C17" i="12"/>
  <c r="D20" i="11"/>
  <c r="E20" i="11" s="1"/>
  <c r="C14" i="11"/>
  <c r="C6" i="10" l="1"/>
  <c r="C20" i="12"/>
  <c r="C18" i="12"/>
  <c r="C13" i="13"/>
  <c r="D14" i="11"/>
  <c r="E14" i="11" s="1"/>
  <c r="F14" i="11" s="1"/>
  <c r="G14" i="11" s="1"/>
  <c r="D20" i="12"/>
  <c r="E20" i="12" s="1"/>
  <c r="F20" i="12" s="1"/>
  <c r="D18" i="12"/>
  <c r="E18" i="12" s="1"/>
  <c r="F18" i="12" s="1"/>
  <c r="G18" i="12" s="1"/>
  <c r="D4" i="9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C8" i="11"/>
  <c r="D21" i="11"/>
  <c r="E21" i="11" s="1"/>
  <c r="F21" i="11" s="1"/>
  <c r="D22" i="11"/>
  <c r="E22" i="11" s="1"/>
  <c r="F22" i="11" s="1"/>
  <c r="C22" i="12"/>
  <c r="C16" i="13"/>
  <c r="C10" i="12"/>
  <c r="D17" i="12"/>
  <c r="E17" i="12" s="1"/>
  <c r="F17" i="12" s="1"/>
  <c r="G17" i="12" s="1"/>
  <c r="D13" i="13"/>
  <c r="E13" i="13" s="1"/>
  <c r="F13" i="13" s="1"/>
  <c r="G13" i="13" s="1"/>
  <c r="H13" i="13" s="1"/>
  <c r="D19" i="11"/>
  <c r="E19" i="11" s="1"/>
  <c r="F19" i="11" s="1"/>
  <c r="D5" i="9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C9" i="12"/>
  <c r="D11" i="11"/>
  <c r="E11" i="11" s="1"/>
  <c r="F11" i="11" s="1"/>
  <c r="G11" i="11" s="1"/>
  <c r="H11" i="11" s="1"/>
  <c r="C3" i="11"/>
  <c r="C12" i="12"/>
  <c r="D6" i="10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D15" i="12"/>
  <c r="E15" i="12" s="1"/>
  <c r="F15" i="12" s="1"/>
  <c r="G15" i="12" s="1"/>
  <c r="D7" i="11"/>
  <c r="E7" i="11" s="1"/>
  <c r="F7" i="11" s="1"/>
  <c r="G7" i="11" s="1"/>
  <c r="H7" i="11" s="1"/>
  <c r="I7" i="11" s="1"/>
  <c r="J7" i="11" s="1"/>
  <c r="K7" i="11" s="1"/>
  <c r="C19" i="12" l="1"/>
  <c r="C5" i="10"/>
  <c r="C13" i="14"/>
  <c r="C18" i="13"/>
  <c r="C4" i="10"/>
  <c r="C20" i="13"/>
  <c r="D20" i="13" s="1"/>
  <c r="E20" i="13" s="1"/>
  <c r="F20" i="13" s="1"/>
  <c r="D13" i="14"/>
  <c r="E13" i="14" s="1"/>
  <c r="F13" i="14" s="1"/>
  <c r="G13" i="14" s="1"/>
  <c r="C15" i="13"/>
  <c r="D12" i="12"/>
  <c r="E12" i="12" s="1"/>
  <c r="F12" i="12" s="1"/>
  <c r="G12" i="12" s="1"/>
  <c r="H12" i="12" s="1"/>
  <c r="D9" i="12"/>
  <c r="E9" i="12" s="1"/>
  <c r="F9" i="12" s="1"/>
  <c r="G9" i="12" s="1"/>
  <c r="H9" i="12" s="1"/>
  <c r="I9" i="12" s="1"/>
  <c r="J9" i="12" s="1"/>
  <c r="D19" i="12"/>
  <c r="E19" i="12" s="1"/>
  <c r="F19" i="12" s="1"/>
  <c r="C19" i="13"/>
  <c r="D3" i="1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Q3" i="11" s="1"/>
  <c r="R3" i="11" s="1"/>
  <c r="S3" i="11" s="1"/>
  <c r="T3" i="11" s="1"/>
  <c r="U3" i="11" s="1"/>
  <c r="V3" i="11" s="1"/>
  <c r="W3" i="11" s="1"/>
  <c r="X3" i="11" s="1"/>
  <c r="Y3" i="11" s="1"/>
  <c r="Z3" i="11" s="1"/>
  <c r="AA3" i="11" s="1"/>
  <c r="AB3" i="11" s="1"/>
  <c r="AC3" i="11" s="1"/>
  <c r="D10" i="12"/>
  <c r="E10" i="12" s="1"/>
  <c r="F10" i="12" s="1"/>
  <c r="G10" i="12" s="1"/>
  <c r="H10" i="12" s="1"/>
  <c r="I10" i="12" s="1"/>
  <c r="C6" i="11"/>
  <c r="D16" i="13"/>
  <c r="E16" i="13" s="1"/>
  <c r="F16" i="13" s="1"/>
  <c r="C21" i="12"/>
  <c r="C14" i="12"/>
  <c r="D4" i="10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C7" i="12"/>
  <c r="C11" i="12"/>
  <c r="C17" i="13"/>
  <c r="D22" i="12"/>
  <c r="E22" i="12" s="1"/>
  <c r="D8" i="11"/>
  <c r="E8" i="11" s="1"/>
  <c r="F8" i="11" s="1"/>
  <c r="G8" i="11" s="1"/>
  <c r="H8" i="11" s="1"/>
  <c r="I8" i="11" s="1"/>
  <c r="J8" i="11" s="1"/>
  <c r="D18" i="13"/>
  <c r="E18" i="13" s="1"/>
  <c r="F18" i="13" s="1"/>
  <c r="D5" i="10" l="1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C8" i="12"/>
  <c r="D8" i="12"/>
  <c r="E8" i="12" s="1"/>
  <c r="F8" i="12" s="1"/>
  <c r="G8" i="12" s="1"/>
  <c r="H8" i="12" s="1"/>
  <c r="I8" i="12" s="1"/>
  <c r="J8" i="12" s="1"/>
  <c r="K8" i="12" s="1"/>
  <c r="D19" i="13"/>
  <c r="E19" i="13" s="1"/>
  <c r="F19" i="13" s="1"/>
  <c r="C18" i="14"/>
  <c r="C22" i="13"/>
  <c r="C4" i="11"/>
  <c r="D14" i="12"/>
  <c r="E14" i="12" s="1"/>
  <c r="F14" i="12" s="1"/>
  <c r="G14" i="12" s="1"/>
  <c r="D6" i="11"/>
  <c r="E6" i="11" s="1"/>
  <c r="F6" i="11" s="1"/>
  <c r="G6" i="11" s="1"/>
  <c r="H6" i="11" s="1"/>
  <c r="I6" i="11" s="1"/>
  <c r="J6" i="11" s="1"/>
  <c r="K6" i="11" s="1"/>
  <c r="L6" i="11" s="1"/>
  <c r="M6" i="11" s="1"/>
  <c r="C3" i="12"/>
  <c r="C20" i="14"/>
  <c r="D21" i="12"/>
  <c r="E21" i="12" s="1"/>
  <c r="F21" i="12" s="1"/>
  <c r="C21" i="13"/>
  <c r="D11" i="12"/>
  <c r="E11" i="12" s="1"/>
  <c r="F11" i="12" s="1"/>
  <c r="G11" i="12" s="1"/>
  <c r="H11" i="12" s="1"/>
  <c r="I11" i="12" s="1"/>
  <c r="C16" i="14"/>
  <c r="C10" i="13"/>
  <c r="C12" i="13"/>
  <c r="D17" i="13"/>
  <c r="E17" i="13" s="1"/>
  <c r="F17" i="13" s="1"/>
  <c r="D7" i="12"/>
  <c r="E7" i="12" s="1"/>
  <c r="F7" i="12" s="1"/>
  <c r="G7" i="12" s="1"/>
  <c r="H7" i="12" s="1"/>
  <c r="I7" i="12" s="1"/>
  <c r="J7" i="12" s="1"/>
  <c r="K7" i="12" s="1"/>
  <c r="L7" i="12" s="1"/>
  <c r="C9" i="13"/>
  <c r="D15" i="13"/>
  <c r="E15" i="13" s="1"/>
  <c r="F15" i="13" s="1"/>
  <c r="C15" i="14"/>
  <c r="C13" i="15"/>
  <c r="C7" i="13" l="1"/>
  <c r="C11" i="13"/>
  <c r="C5" i="1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D11" i="13"/>
  <c r="E11" i="13" s="1"/>
  <c r="F11" i="13" s="1"/>
  <c r="G11" i="13" s="1"/>
  <c r="H11" i="13" s="1"/>
  <c r="D20" i="14"/>
  <c r="E20" i="14" s="1"/>
  <c r="F20" i="14" s="1"/>
  <c r="D12" i="13"/>
  <c r="E12" i="13" s="1"/>
  <c r="F12" i="13" s="1"/>
  <c r="G12" i="13" s="1"/>
  <c r="D21" i="13"/>
  <c r="E21" i="13" s="1"/>
  <c r="C17" i="14"/>
  <c r="D16" i="14"/>
  <c r="E16" i="14" s="1"/>
  <c r="F16" i="14" s="1"/>
  <c r="G16" i="14" s="1"/>
  <c r="C6" i="12"/>
  <c r="D22" i="13"/>
  <c r="E22" i="13" s="1"/>
  <c r="F22" i="13" s="1"/>
  <c r="C19" i="14"/>
  <c r="D18" i="14"/>
  <c r="E18" i="14" s="1"/>
  <c r="F18" i="14" s="1"/>
  <c r="D7" i="13"/>
  <c r="E7" i="13" s="1"/>
  <c r="F7" i="13" s="1"/>
  <c r="G7" i="13" s="1"/>
  <c r="H7" i="13" s="1"/>
  <c r="I7" i="13" s="1"/>
  <c r="J7" i="13" s="1"/>
  <c r="K7" i="13" s="1"/>
  <c r="L7" i="13" s="1"/>
  <c r="D3" i="12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C14" i="13"/>
  <c r="D9" i="13"/>
  <c r="E9" i="13" s="1"/>
  <c r="F9" i="13" s="1"/>
  <c r="G9" i="13" s="1"/>
  <c r="H9" i="13" s="1"/>
  <c r="I9" i="13" s="1"/>
  <c r="D13" i="15"/>
  <c r="E13" i="15" s="1"/>
  <c r="F13" i="15" s="1"/>
  <c r="G13" i="15" s="1"/>
  <c r="D15" i="14"/>
  <c r="E15" i="14" s="1"/>
  <c r="F15" i="14" s="1"/>
  <c r="G15" i="14" s="1"/>
  <c r="D10" i="13"/>
  <c r="E10" i="13" s="1"/>
  <c r="F10" i="13" s="1"/>
  <c r="G10" i="13" s="1"/>
  <c r="H10" i="13" s="1"/>
  <c r="I10" i="13" s="1"/>
  <c r="C10" i="14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C8" i="13"/>
  <c r="C13" i="16" l="1"/>
  <c r="C9" i="14"/>
  <c r="C5" i="12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C20" i="15"/>
  <c r="D20" i="15" s="1"/>
  <c r="D6" i="12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C4" i="12"/>
  <c r="C15" i="15"/>
  <c r="C7" i="14"/>
  <c r="D19" i="14"/>
  <c r="E19" i="14" s="1"/>
  <c r="C16" i="15"/>
  <c r="C21" i="14"/>
  <c r="D8" i="13"/>
  <c r="E8" i="13" s="1"/>
  <c r="F8" i="13" s="1"/>
  <c r="G8" i="13" s="1"/>
  <c r="H8" i="13" s="1"/>
  <c r="I8" i="13" s="1"/>
  <c r="J8" i="13" s="1"/>
  <c r="D13" i="16"/>
  <c r="E13" i="16" s="1"/>
  <c r="F13" i="16" s="1"/>
  <c r="G13" i="16" s="1"/>
  <c r="H13" i="16" s="1"/>
  <c r="D14" i="13"/>
  <c r="E14" i="13" s="1"/>
  <c r="F14" i="13" s="1"/>
  <c r="G14" i="13" s="1"/>
  <c r="D9" i="14"/>
  <c r="E9" i="14" s="1"/>
  <c r="F9" i="14" s="1"/>
  <c r="G9" i="14" s="1"/>
  <c r="H9" i="14" s="1"/>
  <c r="I9" i="14" s="1"/>
  <c r="J9" i="14" s="1"/>
  <c r="D10" i="14"/>
  <c r="E10" i="14" s="1"/>
  <c r="F10" i="14" s="1"/>
  <c r="G10" i="14" s="1"/>
  <c r="H10" i="14" s="1"/>
  <c r="C3" i="13"/>
  <c r="C18" i="15"/>
  <c r="C22" i="14"/>
  <c r="D17" i="14"/>
  <c r="E17" i="14" s="1"/>
  <c r="F17" i="14" s="1"/>
  <c r="C12" i="14"/>
  <c r="C11" i="14"/>
  <c r="C5" i="13" l="1"/>
  <c r="E20" i="15"/>
  <c r="C20" i="16"/>
  <c r="D20" i="16" s="1"/>
  <c r="E20" i="16" s="1"/>
  <c r="F20" i="16" s="1"/>
  <c r="C17" i="15"/>
  <c r="D17" i="15" s="1"/>
  <c r="E17" i="15" s="1"/>
  <c r="F17" i="15" s="1"/>
  <c r="D7" i="14"/>
  <c r="E7" i="14" s="1"/>
  <c r="F7" i="14" s="1"/>
  <c r="G7" i="14" s="1"/>
  <c r="H7" i="14" s="1"/>
  <c r="I7" i="14" s="1"/>
  <c r="J7" i="14" s="1"/>
  <c r="K7" i="14" s="1"/>
  <c r="D3" i="13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C14" i="14"/>
  <c r="C19" i="15"/>
  <c r="D11" i="14"/>
  <c r="E11" i="14" s="1"/>
  <c r="F11" i="14" s="1"/>
  <c r="G11" i="14" s="1"/>
  <c r="H11" i="14" s="1"/>
  <c r="D22" i="14"/>
  <c r="E22" i="14" s="1"/>
  <c r="C9" i="15"/>
  <c r="C13" i="17"/>
  <c r="D16" i="15"/>
  <c r="E16" i="15" s="1"/>
  <c r="F16" i="15" s="1"/>
  <c r="D15" i="15"/>
  <c r="E15" i="15" s="1"/>
  <c r="F15" i="15" s="1"/>
  <c r="G15" i="15" s="1"/>
  <c r="D5" i="13"/>
  <c r="E5" i="13" s="1"/>
  <c r="F5" i="13" s="1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D21" i="14"/>
  <c r="E21" i="14" s="1"/>
  <c r="F21" i="14" s="1"/>
  <c r="D12" i="14"/>
  <c r="E12" i="14" s="1"/>
  <c r="F12" i="14" s="1"/>
  <c r="G12" i="14" s="1"/>
  <c r="H12" i="14" s="1"/>
  <c r="D18" i="15"/>
  <c r="E18" i="15" s="1"/>
  <c r="F18" i="15" s="1"/>
  <c r="C10" i="15"/>
  <c r="C8" i="14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C6" i="13"/>
  <c r="C21" i="15" l="1"/>
  <c r="C16" i="16"/>
  <c r="C11" i="15"/>
  <c r="D11" i="15" s="1"/>
  <c r="E11" i="15" s="1"/>
  <c r="F11" i="15" s="1"/>
  <c r="G11" i="15" s="1"/>
  <c r="H11" i="15" s="1"/>
  <c r="C4" i="13"/>
  <c r="D4" i="13" s="1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D10" i="15"/>
  <c r="E10" i="15" s="1"/>
  <c r="F10" i="15" s="1"/>
  <c r="G10" i="15" s="1"/>
  <c r="H10" i="15" s="1"/>
  <c r="I10" i="15" s="1"/>
  <c r="C18" i="16"/>
  <c r="C15" i="16"/>
  <c r="D13" i="17"/>
  <c r="E13" i="17" s="1"/>
  <c r="F13" i="17" s="1"/>
  <c r="G13" i="17" s="1"/>
  <c r="C17" i="16"/>
  <c r="C3" i="14"/>
  <c r="D21" i="15"/>
  <c r="E21" i="15" s="1"/>
  <c r="D9" i="15"/>
  <c r="E9" i="15" s="1"/>
  <c r="F9" i="15" s="1"/>
  <c r="G9" i="15" s="1"/>
  <c r="H9" i="15" s="1"/>
  <c r="I9" i="15" s="1"/>
  <c r="D8" i="14"/>
  <c r="E8" i="14" s="1"/>
  <c r="F8" i="14" s="1"/>
  <c r="G8" i="14" s="1"/>
  <c r="H8" i="14" s="1"/>
  <c r="I8" i="14" s="1"/>
  <c r="J8" i="14" s="1"/>
  <c r="K8" i="14" s="1"/>
  <c r="C12" i="15"/>
  <c r="C5" i="14"/>
  <c r="C22" i="15"/>
  <c r="C20" i="17"/>
  <c r="D19" i="15"/>
  <c r="E19" i="15" s="1"/>
  <c r="F19" i="15" s="1"/>
  <c r="C19" i="16"/>
  <c r="D6" i="13"/>
  <c r="E6" i="13" s="1"/>
  <c r="F6" i="13" s="1"/>
  <c r="G6" i="13" s="1"/>
  <c r="H6" i="13" s="1"/>
  <c r="I6" i="13" s="1"/>
  <c r="J6" i="13" s="1"/>
  <c r="K6" i="13" s="1"/>
  <c r="L6" i="13" s="1"/>
  <c r="M6" i="13" s="1"/>
  <c r="D16" i="16"/>
  <c r="E16" i="16" s="1"/>
  <c r="F16" i="16" s="1"/>
  <c r="G16" i="16" s="1"/>
  <c r="D14" i="14"/>
  <c r="E14" i="14" s="1"/>
  <c r="F14" i="14" s="1"/>
  <c r="G14" i="14" s="1"/>
  <c r="C7" i="15"/>
  <c r="C14" i="15" l="1"/>
  <c r="C9" i="16"/>
  <c r="C13" i="18"/>
  <c r="C10" i="16"/>
  <c r="C6" i="14"/>
  <c r="C16" i="17"/>
  <c r="C11" i="16"/>
  <c r="D20" i="17"/>
  <c r="E20" i="17" s="1"/>
  <c r="F20" i="17" s="1"/>
  <c r="C8" i="15"/>
  <c r="C21" i="16"/>
  <c r="D22" i="15"/>
  <c r="E22" i="15" s="1"/>
  <c r="F22" i="15" s="1"/>
  <c r="D10" i="16"/>
  <c r="E10" i="16" s="1"/>
  <c r="F10" i="16" s="1"/>
  <c r="G10" i="16" s="1"/>
  <c r="H10" i="16" s="1"/>
  <c r="I10" i="16" s="1"/>
  <c r="D14" i="15"/>
  <c r="E14" i="15" s="1"/>
  <c r="F14" i="15" s="1"/>
  <c r="G14" i="15" s="1"/>
  <c r="D19" i="16"/>
  <c r="E19" i="16" s="1"/>
  <c r="F19" i="16" s="1"/>
  <c r="C19" i="17"/>
  <c r="D9" i="16"/>
  <c r="E9" i="16" s="1"/>
  <c r="F9" i="16" s="1"/>
  <c r="G9" i="16" s="1"/>
  <c r="H9" i="16" s="1"/>
  <c r="I9" i="16" s="1"/>
  <c r="J9" i="16" s="1"/>
  <c r="D3" i="14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D15" i="16"/>
  <c r="E15" i="16" s="1"/>
  <c r="F15" i="16" s="1"/>
  <c r="G15" i="16" s="1"/>
  <c r="D7" i="15"/>
  <c r="E7" i="15" s="1"/>
  <c r="F7" i="15" s="1"/>
  <c r="G7" i="15" s="1"/>
  <c r="H7" i="15" s="1"/>
  <c r="I7" i="15" s="1"/>
  <c r="J7" i="15" s="1"/>
  <c r="K7" i="15" s="1"/>
  <c r="L7" i="15" s="1"/>
  <c r="D5" i="14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O5" i="14" s="1"/>
  <c r="P5" i="14" s="1"/>
  <c r="D12" i="15"/>
  <c r="E12" i="15" s="1"/>
  <c r="F12" i="15" s="1"/>
  <c r="G12" i="15" s="1"/>
  <c r="H12" i="15" s="1"/>
  <c r="D17" i="16"/>
  <c r="E17" i="16" s="1"/>
  <c r="F17" i="16" s="1"/>
  <c r="G17" i="16" s="1"/>
  <c r="D18" i="16"/>
  <c r="E18" i="16" s="1"/>
  <c r="F18" i="16" s="1"/>
  <c r="C4" i="14"/>
  <c r="D13" i="18" l="1"/>
  <c r="E13" i="18" s="1"/>
  <c r="F13" i="18" s="1"/>
  <c r="G13" i="18" s="1"/>
  <c r="C13" i="20"/>
  <c r="C14" i="16"/>
  <c r="C22" i="16"/>
  <c r="C20" i="18"/>
  <c r="C5" i="15"/>
  <c r="C7" i="16"/>
  <c r="D7" i="16" s="1"/>
  <c r="D22" i="16"/>
  <c r="E22" i="16" s="1"/>
  <c r="C22" i="17" s="1"/>
  <c r="D19" i="17"/>
  <c r="E19" i="17" s="1"/>
  <c r="F19" i="17" s="1"/>
  <c r="D21" i="16"/>
  <c r="E21" i="16" s="1"/>
  <c r="F21" i="16" s="1"/>
  <c r="D11" i="16"/>
  <c r="E11" i="16" s="1"/>
  <c r="F11" i="16" s="1"/>
  <c r="G11" i="16" s="1"/>
  <c r="H11" i="16" s="1"/>
  <c r="I11" i="16" s="1"/>
  <c r="D5" i="15"/>
  <c r="E5" i="15" s="1"/>
  <c r="F5" i="15" s="1"/>
  <c r="G5" i="15" s="1"/>
  <c r="H5" i="15" s="1"/>
  <c r="I5" i="15" s="1"/>
  <c r="J5" i="15" s="1"/>
  <c r="K5" i="15" s="1"/>
  <c r="L5" i="15" s="1"/>
  <c r="M5" i="15" s="1"/>
  <c r="N5" i="15" s="1"/>
  <c r="O5" i="15" s="1"/>
  <c r="P5" i="15" s="1"/>
  <c r="C18" i="17"/>
  <c r="C12" i="16"/>
  <c r="C3" i="15"/>
  <c r="C10" i="17"/>
  <c r="D8" i="15"/>
  <c r="E8" i="15" s="1"/>
  <c r="F8" i="15" s="1"/>
  <c r="G8" i="15" s="1"/>
  <c r="H8" i="15" s="1"/>
  <c r="I8" i="15" s="1"/>
  <c r="J8" i="15" s="1"/>
  <c r="D16" i="17"/>
  <c r="E16" i="17" s="1"/>
  <c r="F16" i="17" s="1"/>
  <c r="D4" i="14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D14" i="16"/>
  <c r="E14" i="16" s="1"/>
  <c r="F14" i="16" s="1"/>
  <c r="G14" i="16" s="1"/>
  <c r="C17" i="17"/>
  <c r="C15" i="17"/>
  <c r="C9" i="17"/>
  <c r="D6" i="14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D13" i="20" l="1"/>
  <c r="E13" i="20" s="1"/>
  <c r="F13" i="20" s="1"/>
  <c r="G13" i="20" s="1"/>
  <c r="C6" i="15"/>
  <c r="D20" i="18"/>
  <c r="E20" i="18" s="1"/>
  <c r="F20" i="18" s="1"/>
  <c r="E7" i="16"/>
  <c r="F7" i="16" s="1"/>
  <c r="G7" i="16" s="1"/>
  <c r="H7" i="16" s="1"/>
  <c r="I7" i="16" s="1"/>
  <c r="J7" i="16" s="1"/>
  <c r="K7" i="16" s="1"/>
  <c r="L7" i="16" s="1"/>
  <c r="C8" i="16"/>
  <c r="C11" i="17"/>
  <c r="D11" i="17" s="1"/>
  <c r="E11" i="17" s="1"/>
  <c r="F11" i="17" s="1"/>
  <c r="G11" i="17" s="1"/>
  <c r="H11" i="17" s="1"/>
  <c r="D22" i="17"/>
  <c r="E22" i="17" s="1"/>
  <c r="F22" i="17" s="1"/>
  <c r="D6" i="15"/>
  <c r="E6" i="15" s="1"/>
  <c r="F6" i="15" s="1"/>
  <c r="G6" i="15" s="1"/>
  <c r="H6" i="15" s="1"/>
  <c r="I6" i="15" s="1"/>
  <c r="J6" i="15" s="1"/>
  <c r="K6" i="15" s="1"/>
  <c r="L6" i="15" s="1"/>
  <c r="M6" i="15" s="1"/>
  <c r="D9" i="17"/>
  <c r="E9" i="17" s="1"/>
  <c r="F9" i="17" s="1"/>
  <c r="G9" i="17" s="1"/>
  <c r="H9" i="17" s="1"/>
  <c r="I9" i="17" s="1"/>
  <c r="C14" i="17"/>
  <c r="C16" i="18"/>
  <c r="D3" i="15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C19" i="18"/>
  <c r="D10" i="17"/>
  <c r="E10" i="17" s="1"/>
  <c r="F10" i="17" s="1"/>
  <c r="G10" i="17" s="1"/>
  <c r="H10" i="17" s="1"/>
  <c r="I10" i="17" s="1"/>
  <c r="D15" i="17"/>
  <c r="E15" i="17" s="1"/>
  <c r="F15" i="17" s="1"/>
  <c r="C4" i="15"/>
  <c r="D12" i="16"/>
  <c r="E12" i="16" s="1"/>
  <c r="F12" i="16" s="1"/>
  <c r="G12" i="16" s="1"/>
  <c r="H12" i="16" s="1"/>
  <c r="C5" i="16"/>
  <c r="D17" i="17"/>
  <c r="E17" i="17" s="1"/>
  <c r="F17" i="17" s="1"/>
  <c r="D8" i="16"/>
  <c r="E8" i="16" s="1"/>
  <c r="F8" i="16" s="1"/>
  <c r="G8" i="16" s="1"/>
  <c r="H8" i="16" s="1"/>
  <c r="I8" i="16" s="1"/>
  <c r="J8" i="16" s="1"/>
  <c r="K8" i="16" s="1"/>
  <c r="D18" i="17"/>
  <c r="E18" i="17" s="1"/>
  <c r="F18" i="17" s="1"/>
  <c r="C21" i="17"/>
  <c r="D19" i="18" l="1"/>
  <c r="E19" i="18" s="1"/>
  <c r="F19" i="18" s="1"/>
  <c r="C19" i="20"/>
  <c r="D16" i="18"/>
  <c r="E16" i="18" s="1"/>
  <c r="F16" i="18" s="1"/>
  <c r="G16" i="18" s="1"/>
  <c r="C16" i="20"/>
  <c r="C20" i="20"/>
  <c r="C13" i="21"/>
  <c r="C8" i="17"/>
  <c r="C6" i="16"/>
  <c r="C7" i="17"/>
  <c r="D7" i="17" s="1"/>
  <c r="E7" i="17" s="1"/>
  <c r="F7" i="17" s="1"/>
  <c r="G7" i="17" s="1"/>
  <c r="H7" i="17" s="1"/>
  <c r="I7" i="17" s="1"/>
  <c r="J7" i="17" s="1"/>
  <c r="K7" i="17" s="1"/>
  <c r="L7" i="17" s="1"/>
  <c r="D14" i="17"/>
  <c r="E14" i="17" s="1"/>
  <c r="F14" i="17" s="1"/>
  <c r="G14" i="17" s="1"/>
  <c r="C18" i="18"/>
  <c r="C17" i="18"/>
  <c r="D4" i="15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C10" i="18"/>
  <c r="C11" i="18"/>
  <c r="D8" i="17"/>
  <c r="E8" i="17" s="1"/>
  <c r="F8" i="17" s="1"/>
  <c r="G8" i="17" s="1"/>
  <c r="H8" i="17" s="1"/>
  <c r="I8" i="17" s="1"/>
  <c r="J8" i="17" s="1"/>
  <c r="D6" i="16"/>
  <c r="E6" i="16" s="1"/>
  <c r="F6" i="16" s="1"/>
  <c r="G6" i="16" s="1"/>
  <c r="H6" i="16" s="1"/>
  <c r="I6" i="16" s="1"/>
  <c r="J6" i="16" s="1"/>
  <c r="K6" i="16" s="1"/>
  <c r="L6" i="16" s="1"/>
  <c r="M6" i="16" s="1"/>
  <c r="N6" i="16" s="1"/>
  <c r="D21" i="17"/>
  <c r="E21" i="17" s="1"/>
  <c r="F21" i="17" s="1"/>
  <c r="C12" i="17"/>
  <c r="C15" i="18"/>
  <c r="C3" i="16"/>
  <c r="D5" i="16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O5" i="16" s="1"/>
  <c r="P5" i="16" s="1"/>
  <c r="C9" i="18"/>
  <c r="C7" i="18"/>
  <c r="C22" i="18"/>
  <c r="D17" i="18" l="1"/>
  <c r="E17" i="18" s="1"/>
  <c r="F17" i="18" s="1"/>
  <c r="C17" i="20"/>
  <c r="D16" i="20"/>
  <c r="E16" i="20" s="1"/>
  <c r="F16" i="20" s="1"/>
  <c r="G16" i="20" s="1"/>
  <c r="C16" i="21"/>
  <c r="D7" i="18"/>
  <c r="E7" i="18" s="1"/>
  <c r="F7" i="18" s="1"/>
  <c r="G7" i="18" s="1"/>
  <c r="H7" i="18" s="1"/>
  <c r="I7" i="18" s="1"/>
  <c r="J7" i="18" s="1"/>
  <c r="K7" i="18" s="1"/>
  <c r="D9" i="18"/>
  <c r="E9" i="18" s="1"/>
  <c r="F9" i="18" s="1"/>
  <c r="G9" i="18" s="1"/>
  <c r="H9" i="18" s="1"/>
  <c r="I9" i="18" s="1"/>
  <c r="J9" i="18" s="1"/>
  <c r="D15" i="18"/>
  <c r="E15" i="18" s="1"/>
  <c r="F15" i="18" s="1"/>
  <c r="G15" i="18" s="1"/>
  <c r="D11" i="18"/>
  <c r="E11" i="18" s="1"/>
  <c r="F11" i="18" s="1"/>
  <c r="G11" i="18" s="1"/>
  <c r="H11" i="18" s="1"/>
  <c r="D18" i="18"/>
  <c r="E18" i="18" s="1"/>
  <c r="F18" i="18" s="1"/>
  <c r="D22" i="18"/>
  <c r="E22" i="18" s="1"/>
  <c r="C5" i="17"/>
  <c r="D10" i="18"/>
  <c r="E10" i="18" s="1"/>
  <c r="F10" i="18" s="1"/>
  <c r="G10" i="18" s="1"/>
  <c r="H10" i="18" s="1"/>
  <c r="I10" i="18" s="1"/>
  <c r="C10" i="20"/>
  <c r="C13" i="22"/>
  <c r="D13" i="21"/>
  <c r="E13" i="21" s="1"/>
  <c r="F13" i="21" s="1"/>
  <c r="G13" i="21" s="1"/>
  <c r="D19" i="20"/>
  <c r="E19" i="20" s="1"/>
  <c r="F19" i="20" s="1"/>
  <c r="C19" i="21"/>
  <c r="C20" i="21"/>
  <c r="D20" i="20"/>
  <c r="E20" i="20" s="1"/>
  <c r="F20" i="20" s="1"/>
  <c r="D12" i="17"/>
  <c r="E12" i="17" s="1"/>
  <c r="F12" i="17" s="1"/>
  <c r="G12" i="17" s="1"/>
  <c r="C6" i="17"/>
  <c r="D5" i="17"/>
  <c r="E5" i="17" s="1"/>
  <c r="F5" i="17" s="1"/>
  <c r="G5" i="17" s="1"/>
  <c r="H5" i="17" s="1"/>
  <c r="I5" i="17" s="1"/>
  <c r="J5" i="17" s="1"/>
  <c r="K5" i="17" s="1"/>
  <c r="L5" i="17" s="1"/>
  <c r="M5" i="17" s="1"/>
  <c r="N5" i="17" s="1"/>
  <c r="O5" i="17" s="1"/>
  <c r="P5" i="17" s="1"/>
  <c r="D3" i="16"/>
  <c r="E3" i="16" s="1"/>
  <c r="F3" i="16" s="1"/>
  <c r="G3" i="16" s="1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U3" i="16" s="1"/>
  <c r="V3" i="16" s="1"/>
  <c r="W3" i="16" s="1"/>
  <c r="X3" i="16" s="1"/>
  <c r="Y3" i="16" s="1"/>
  <c r="Z3" i="16" s="1"/>
  <c r="AA3" i="16" s="1"/>
  <c r="AB3" i="16" s="1"/>
  <c r="AC3" i="16" s="1"/>
  <c r="AD3" i="16" s="1"/>
  <c r="C21" i="18"/>
  <c r="C8" i="18"/>
  <c r="C4" i="16"/>
  <c r="C14" i="18"/>
  <c r="D13" i="22" l="1"/>
  <c r="E13" i="22" s="1"/>
  <c r="F13" i="22" s="1"/>
  <c r="G13" i="22" s="1"/>
  <c r="D20" i="21"/>
  <c r="E20" i="21" s="1"/>
  <c r="C22" i="20"/>
  <c r="C11" i="20"/>
  <c r="C9" i="20"/>
  <c r="D16" i="21"/>
  <c r="E16" i="21" s="1"/>
  <c r="F16" i="21" s="1"/>
  <c r="D14" i="18"/>
  <c r="E14" i="18" s="1"/>
  <c r="F14" i="18" s="1"/>
  <c r="G14" i="18" s="1"/>
  <c r="D8" i="18"/>
  <c r="E8" i="18" s="1"/>
  <c r="F8" i="18" s="1"/>
  <c r="G8" i="18" s="1"/>
  <c r="H8" i="18" s="1"/>
  <c r="I8" i="18" s="1"/>
  <c r="J8" i="18" s="1"/>
  <c r="C8" i="20"/>
  <c r="D19" i="21"/>
  <c r="E19" i="21" s="1"/>
  <c r="F19" i="21" s="1"/>
  <c r="D10" i="20"/>
  <c r="E10" i="20" s="1"/>
  <c r="F10" i="20" s="1"/>
  <c r="G10" i="20" s="1"/>
  <c r="H10" i="20" s="1"/>
  <c r="I10" i="20" s="1"/>
  <c r="D21" i="18"/>
  <c r="E21" i="18" s="1"/>
  <c r="C18" i="20"/>
  <c r="C15" i="20"/>
  <c r="C7" i="20"/>
  <c r="D17" i="20"/>
  <c r="E17" i="20" s="1"/>
  <c r="F17" i="20" s="1"/>
  <c r="C17" i="21"/>
  <c r="C5" i="18"/>
  <c r="C3" i="17"/>
  <c r="D6" i="17"/>
  <c r="E6" i="17" s="1"/>
  <c r="F6" i="17" s="1"/>
  <c r="G6" i="17" s="1"/>
  <c r="H6" i="17" s="1"/>
  <c r="I6" i="17" s="1"/>
  <c r="J6" i="17" s="1"/>
  <c r="K6" i="17" s="1"/>
  <c r="L6" i="17" s="1"/>
  <c r="M6" i="17" s="1"/>
  <c r="D4" i="16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T4" i="16" s="1"/>
  <c r="C12" i="18"/>
  <c r="C13" i="23" l="1"/>
  <c r="D13" i="23" s="1"/>
  <c r="E13" i="23" s="1"/>
  <c r="F13" i="23" s="1"/>
  <c r="G13" i="23" s="1"/>
  <c r="D7" i="20"/>
  <c r="E7" i="20" s="1"/>
  <c r="F7" i="20" s="1"/>
  <c r="G7" i="20" s="1"/>
  <c r="H7" i="20" s="1"/>
  <c r="I7" i="20" s="1"/>
  <c r="J7" i="20" s="1"/>
  <c r="K7" i="20" s="1"/>
  <c r="C7" i="21"/>
  <c r="D11" i="20"/>
  <c r="E11" i="20" s="1"/>
  <c r="F11" i="20" s="1"/>
  <c r="G11" i="20" s="1"/>
  <c r="H11" i="20" s="1"/>
  <c r="C11" i="21" s="1"/>
  <c r="D12" i="18"/>
  <c r="E12" i="18" s="1"/>
  <c r="F12" i="18" s="1"/>
  <c r="G12" i="18" s="1"/>
  <c r="H12" i="18" s="1"/>
  <c r="D8" i="20"/>
  <c r="E8" i="20" s="1"/>
  <c r="F8" i="20" s="1"/>
  <c r="G8" i="20" s="1"/>
  <c r="H8" i="20" s="1"/>
  <c r="I8" i="20" s="1"/>
  <c r="J8" i="20" s="1"/>
  <c r="C22" i="21"/>
  <c r="D22" i="20"/>
  <c r="E22" i="20" s="1"/>
  <c r="D17" i="21"/>
  <c r="E17" i="21" s="1"/>
  <c r="F17" i="21" s="1"/>
  <c r="C18" i="21"/>
  <c r="D18" i="20"/>
  <c r="E18" i="20" s="1"/>
  <c r="F18" i="20" s="1"/>
  <c r="C10" i="21"/>
  <c r="C16" i="22"/>
  <c r="D5" i="18"/>
  <c r="E5" i="18" s="1"/>
  <c r="F5" i="18" s="1"/>
  <c r="G5" i="18" s="1"/>
  <c r="H5" i="18" s="1"/>
  <c r="I5" i="18" s="1"/>
  <c r="J5" i="18" s="1"/>
  <c r="K5" i="18" s="1"/>
  <c r="L5" i="18" s="1"/>
  <c r="M5" i="18" s="1"/>
  <c r="N5" i="18" s="1"/>
  <c r="O5" i="18" s="1"/>
  <c r="P5" i="18" s="1"/>
  <c r="D15" i="20"/>
  <c r="E15" i="20" s="1"/>
  <c r="F15" i="20" s="1"/>
  <c r="G15" i="20" s="1"/>
  <c r="C15" i="21"/>
  <c r="C21" i="20"/>
  <c r="C19" i="22"/>
  <c r="D19" i="22" s="1"/>
  <c r="E19" i="22" s="1"/>
  <c r="F19" i="22" s="1"/>
  <c r="C14" i="20"/>
  <c r="D9" i="20"/>
  <c r="E9" i="20" s="1"/>
  <c r="F9" i="20" s="1"/>
  <c r="G9" i="20" s="1"/>
  <c r="H9" i="20" s="1"/>
  <c r="I9" i="20" s="1"/>
  <c r="J9" i="20" s="1"/>
  <c r="C9" i="21" s="1"/>
  <c r="C20" i="22"/>
  <c r="C6" i="18"/>
  <c r="C4" i="17"/>
  <c r="D3" i="17"/>
  <c r="E3" i="17" s="1"/>
  <c r="F3" i="17" s="1"/>
  <c r="G3" i="17" s="1"/>
  <c r="H3" i="17" s="1"/>
  <c r="I3" i="17" s="1"/>
  <c r="J3" i="17" s="1"/>
  <c r="K3" i="17" s="1"/>
  <c r="L3" i="17" s="1"/>
  <c r="M3" i="17" s="1"/>
  <c r="N3" i="17" s="1"/>
  <c r="O3" i="17" s="1"/>
  <c r="P3" i="17" s="1"/>
  <c r="Q3" i="17" s="1"/>
  <c r="R3" i="17" s="1"/>
  <c r="S3" i="17" s="1"/>
  <c r="T3" i="17" s="1"/>
  <c r="U3" i="17" s="1"/>
  <c r="V3" i="17" s="1"/>
  <c r="W3" i="17" s="1"/>
  <c r="X3" i="17" s="1"/>
  <c r="Y3" i="17" s="1"/>
  <c r="Z3" i="17" s="1"/>
  <c r="AA3" i="17" s="1"/>
  <c r="AB3" i="17" s="1"/>
  <c r="AC3" i="17" s="1"/>
  <c r="C13" i="24" l="1"/>
  <c r="D13" i="24" s="1"/>
  <c r="E13" i="24" s="1"/>
  <c r="F13" i="24" s="1"/>
  <c r="G13" i="24" s="1"/>
  <c r="D16" i="22"/>
  <c r="E16" i="22" s="1"/>
  <c r="F16" i="22" s="1"/>
  <c r="C16" i="23"/>
  <c r="D20" i="22"/>
  <c r="E20" i="22" s="1"/>
  <c r="C20" i="23"/>
  <c r="D9" i="21"/>
  <c r="E9" i="21" s="1"/>
  <c r="F9" i="21" s="1"/>
  <c r="G9" i="21" s="1"/>
  <c r="H9" i="21" s="1"/>
  <c r="I9" i="21" s="1"/>
  <c r="D11" i="21"/>
  <c r="E11" i="21" s="1"/>
  <c r="F11" i="21" s="1"/>
  <c r="G11" i="21" s="1"/>
  <c r="H11" i="21" s="1"/>
  <c r="D6" i="18"/>
  <c r="E6" i="18" s="1"/>
  <c r="F6" i="18" s="1"/>
  <c r="G6" i="18" s="1"/>
  <c r="H6" i="18" s="1"/>
  <c r="I6" i="18" s="1"/>
  <c r="J6" i="18" s="1"/>
  <c r="K6" i="18" s="1"/>
  <c r="L6" i="18" s="1"/>
  <c r="M6" i="18" s="1"/>
  <c r="D10" i="21"/>
  <c r="E10" i="21" s="1"/>
  <c r="F10" i="21" s="1"/>
  <c r="G10" i="21" s="1"/>
  <c r="H10" i="21" s="1"/>
  <c r="C17" i="22"/>
  <c r="D17" i="22" s="1"/>
  <c r="E17" i="22" s="1"/>
  <c r="F17" i="22" s="1"/>
  <c r="C8" i="21"/>
  <c r="D15" i="21"/>
  <c r="E15" i="21" s="1"/>
  <c r="F15" i="21" s="1"/>
  <c r="C15" i="22"/>
  <c r="C14" i="21"/>
  <c r="D14" i="20"/>
  <c r="E14" i="20" s="1"/>
  <c r="F14" i="20" s="1"/>
  <c r="G14" i="20" s="1"/>
  <c r="C5" i="20"/>
  <c r="C12" i="20"/>
  <c r="D7" i="21"/>
  <c r="E7" i="21" s="1"/>
  <c r="F7" i="21" s="1"/>
  <c r="G7" i="21" s="1"/>
  <c r="H7" i="21" s="1"/>
  <c r="I7" i="21" s="1"/>
  <c r="J7" i="21" s="1"/>
  <c r="K7" i="21" s="1"/>
  <c r="D21" i="20"/>
  <c r="E21" i="20" s="1"/>
  <c r="C18" i="22"/>
  <c r="D18" i="22" s="1"/>
  <c r="E18" i="22" s="1"/>
  <c r="F18" i="22" s="1"/>
  <c r="D18" i="21"/>
  <c r="E18" i="21" s="1"/>
  <c r="F18" i="21" s="1"/>
  <c r="C22" i="22"/>
  <c r="D22" i="22" s="1"/>
  <c r="D22" i="21"/>
  <c r="E22" i="21" s="1"/>
  <c r="C3" i="18"/>
  <c r="D4" i="17"/>
  <c r="E4" i="17" s="1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D15" i="22" l="1"/>
  <c r="E15" i="22" s="1"/>
  <c r="F15" i="22" s="1"/>
  <c r="G15" i="22" s="1"/>
  <c r="C15" i="23"/>
  <c r="D16" i="23"/>
  <c r="E16" i="23" s="1"/>
  <c r="F16" i="23" s="1"/>
  <c r="D20" i="23"/>
  <c r="E20" i="23" s="1"/>
  <c r="F20" i="23" s="1"/>
  <c r="C20" i="24"/>
  <c r="D20" i="24" s="1"/>
  <c r="E20" i="24" s="1"/>
  <c r="D12" i="20"/>
  <c r="E12" i="20" s="1"/>
  <c r="F12" i="20" s="1"/>
  <c r="G12" i="20" s="1"/>
  <c r="H12" i="20" s="1"/>
  <c r="C12" i="21"/>
  <c r="C11" i="22"/>
  <c r="D11" i="22" s="1"/>
  <c r="E11" i="22" s="1"/>
  <c r="F11" i="22" s="1"/>
  <c r="G11" i="22" s="1"/>
  <c r="H11" i="22" s="1"/>
  <c r="C21" i="21"/>
  <c r="D5" i="20"/>
  <c r="E5" i="20" s="1"/>
  <c r="F5" i="20" s="1"/>
  <c r="G5" i="20" s="1"/>
  <c r="H5" i="20" s="1"/>
  <c r="I5" i="20" s="1"/>
  <c r="J5" i="20" s="1"/>
  <c r="K5" i="20" s="1"/>
  <c r="L5" i="20" s="1"/>
  <c r="M5" i="20" s="1"/>
  <c r="N5" i="20" s="1"/>
  <c r="O5" i="20" s="1"/>
  <c r="P5" i="20" s="1"/>
  <c r="C10" i="22"/>
  <c r="C7" i="22"/>
  <c r="D7" i="22" s="1"/>
  <c r="E7" i="22" s="1"/>
  <c r="F7" i="22" s="1"/>
  <c r="G7" i="22" s="1"/>
  <c r="H7" i="22" s="1"/>
  <c r="I7" i="22" s="1"/>
  <c r="J7" i="22" s="1"/>
  <c r="K7" i="22" s="1"/>
  <c r="D8" i="21"/>
  <c r="E8" i="21" s="1"/>
  <c r="F8" i="21" s="1"/>
  <c r="G8" i="21" s="1"/>
  <c r="H8" i="21" s="1"/>
  <c r="I8" i="21" s="1"/>
  <c r="J8" i="21" s="1"/>
  <c r="C6" i="20"/>
  <c r="D3" i="18"/>
  <c r="E3" i="18" s="1"/>
  <c r="F3" i="18" s="1"/>
  <c r="G3" i="18" s="1"/>
  <c r="H3" i="18" s="1"/>
  <c r="I3" i="18" s="1"/>
  <c r="J3" i="18" s="1"/>
  <c r="K3" i="18" s="1"/>
  <c r="L3" i="18" s="1"/>
  <c r="M3" i="18" s="1"/>
  <c r="N3" i="18" s="1"/>
  <c r="O3" i="18" s="1"/>
  <c r="P3" i="18" s="1"/>
  <c r="Q3" i="18" s="1"/>
  <c r="R3" i="18" s="1"/>
  <c r="S3" i="18" s="1"/>
  <c r="T3" i="18" s="1"/>
  <c r="U3" i="18" s="1"/>
  <c r="V3" i="18" s="1"/>
  <c r="W3" i="18" s="1"/>
  <c r="X3" i="18" s="1"/>
  <c r="Y3" i="18" s="1"/>
  <c r="Z3" i="18" s="1"/>
  <c r="AA3" i="18" s="1"/>
  <c r="AB3" i="18" s="1"/>
  <c r="AC3" i="18" s="1"/>
  <c r="D14" i="21"/>
  <c r="E14" i="21" s="1"/>
  <c r="F14" i="21" s="1"/>
  <c r="G14" i="21" s="1"/>
  <c r="C9" i="22"/>
  <c r="C4" i="18"/>
  <c r="D9" i="22" l="1"/>
  <c r="E9" i="22" s="1"/>
  <c r="F9" i="22" s="1"/>
  <c r="G9" i="22" s="1"/>
  <c r="H9" i="22" s="1"/>
  <c r="I9" i="22" s="1"/>
  <c r="C9" i="23"/>
  <c r="D10" i="22"/>
  <c r="E10" i="22" s="1"/>
  <c r="F10" i="22" s="1"/>
  <c r="G10" i="22" s="1"/>
  <c r="H10" i="22" s="1"/>
  <c r="I10" i="22" s="1"/>
  <c r="C10" i="23"/>
  <c r="D15" i="23"/>
  <c r="E15" i="23" s="1"/>
  <c r="F15" i="23" s="1"/>
  <c r="C16" i="24"/>
  <c r="D16" i="24" s="1"/>
  <c r="E16" i="24" s="1"/>
  <c r="F16" i="24" s="1"/>
  <c r="D21" i="21"/>
  <c r="E21" i="21" s="1"/>
  <c r="C12" i="22"/>
  <c r="D12" i="21"/>
  <c r="E12" i="21" s="1"/>
  <c r="F12" i="21" s="1"/>
  <c r="G12" i="21" s="1"/>
  <c r="D6" i="20"/>
  <c r="E6" i="20" s="1"/>
  <c r="F6" i="20" s="1"/>
  <c r="G6" i="20" s="1"/>
  <c r="H6" i="20" s="1"/>
  <c r="I6" i="20" s="1"/>
  <c r="J6" i="20" s="1"/>
  <c r="K6" i="20" s="1"/>
  <c r="L6" i="20" s="1"/>
  <c r="M6" i="20" s="1"/>
  <c r="C14" i="22"/>
  <c r="D14" i="22" s="1"/>
  <c r="E14" i="22" s="1"/>
  <c r="F14" i="22" s="1"/>
  <c r="D4" i="18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C3" i="20"/>
  <c r="C8" i="22"/>
  <c r="D8" i="22" s="1"/>
  <c r="E8" i="22" s="1"/>
  <c r="F8" i="22" s="1"/>
  <c r="G8" i="22" s="1"/>
  <c r="H8" i="22" s="1"/>
  <c r="I8" i="22" s="1"/>
  <c r="J8" i="22" s="1"/>
  <c r="C5" i="21"/>
  <c r="D9" i="23" l="1"/>
  <c r="E9" i="23" s="1"/>
  <c r="F9" i="23" s="1"/>
  <c r="G9" i="23" s="1"/>
  <c r="H9" i="23" s="1"/>
  <c r="I9" i="23" s="1"/>
  <c r="D10" i="23"/>
  <c r="E10" i="23" s="1"/>
  <c r="F10" i="23" s="1"/>
  <c r="G10" i="23" s="1"/>
  <c r="H10" i="23" s="1"/>
  <c r="C10" i="24"/>
  <c r="D10" i="24" s="1"/>
  <c r="E10" i="24" s="1"/>
  <c r="F10" i="24" s="1"/>
  <c r="G10" i="24" s="1"/>
  <c r="H10" i="24" s="1"/>
  <c r="I10" i="24" s="1"/>
  <c r="D12" i="22"/>
  <c r="E12" i="22" s="1"/>
  <c r="F12" i="22" s="1"/>
  <c r="G12" i="22" s="1"/>
  <c r="H12" i="22" s="1"/>
  <c r="C12" i="23"/>
  <c r="C15" i="24"/>
  <c r="D15" i="24" s="1"/>
  <c r="E15" i="24" s="1"/>
  <c r="F15" i="24" s="1"/>
  <c r="G15" i="24" s="1"/>
  <c r="D5" i="21"/>
  <c r="E5" i="21" s="1"/>
  <c r="F5" i="21" s="1"/>
  <c r="G5" i="21" s="1"/>
  <c r="H5" i="21" s="1"/>
  <c r="I5" i="21" s="1"/>
  <c r="J5" i="21" s="1"/>
  <c r="K5" i="21" s="1"/>
  <c r="L5" i="21" s="1"/>
  <c r="M5" i="21" s="1"/>
  <c r="N5" i="21" s="1"/>
  <c r="O5" i="21" s="1"/>
  <c r="P5" i="21" s="1"/>
  <c r="D3" i="20"/>
  <c r="E3" i="20" s="1"/>
  <c r="F3" i="20" s="1"/>
  <c r="G3" i="20" s="1"/>
  <c r="H3" i="20" s="1"/>
  <c r="I3" i="20" s="1"/>
  <c r="J3" i="20" s="1"/>
  <c r="K3" i="20" s="1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V3" i="20" s="1"/>
  <c r="W3" i="20" s="1"/>
  <c r="X3" i="20" s="1"/>
  <c r="Y3" i="20" s="1"/>
  <c r="Z3" i="20" s="1"/>
  <c r="AA3" i="20" s="1"/>
  <c r="AB3" i="20" s="1"/>
  <c r="AC3" i="20" s="1"/>
  <c r="C4" i="20"/>
  <c r="C6" i="21"/>
  <c r="C21" i="22"/>
  <c r="C9" i="24" l="1"/>
  <c r="D9" i="24" s="1"/>
  <c r="E9" i="24" s="1"/>
  <c r="F9" i="24" s="1"/>
  <c r="G9" i="24" s="1"/>
  <c r="H9" i="24" s="1"/>
  <c r="I9" i="24" s="1"/>
  <c r="J9" i="24" s="1"/>
  <c r="D12" i="23"/>
  <c r="E12" i="23" s="1"/>
  <c r="F12" i="23" s="1"/>
  <c r="G12" i="23" s="1"/>
  <c r="C12" i="24"/>
  <c r="D12" i="24" s="1"/>
  <c r="E12" i="24" s="1"/>
  <c r="F12" i="24" s="1"/>
  <c r="G12" i="24" s="1"/>
  <c r="H12" i="24" s="1"/>
  <c r="D21" i="22"/>
  <c r="C21" i="23"/>
  <c r="C3" i="21"/>
  <c r="D6" i="21"/>
  <c r="E6" i="21" s="1"/>
  <c r="F6" i="21" s="1"/>
  <c r="G6" i="21" s="1"/>
  <c r="H6" i="21" s="1"/>
  <c r="I6" i="21" s="1"/>
  <c r="J6" i="21" s="1"/>
  <c r="K6" i="21" s="1"/>
  <c r="L6" i="21" s="1"/>
  <c r="M6" i="21" s="1"/>
  <c r="D4" i="20"/>
  <c r="E4" i="20" s="1"/>
  <c r="F4" i="20" s="1"/>
  <c r="G4" i="20" s="1"/>
  <c r="H4" i="20" s="1"/>
  <c r="I4" i="20" s="1"/>
  <c r="J4" i="20" s="1"/>
  <c r="K4" i="20" s="1"/>
  <c r="L4" i="20" s="1"/>
  <c r="M4" i="20" s="1"/>
  <c r="N4" i="20" s="1"/>
  <c r="O4" i="20" s="1"/>
  <c r="P4" i="20" s="1"/>
  <c r="Q4" i="20" s="1"/>
  <c r="R4" i="20" s="1"/>
  <c r="S4" i="20" s="1"/>
  <c r="T4" i="20" s="1"/>
  <c r="C5" i="22"/>
  <c r="D5" i="22" s="1"/>
  <c r="E5" i="22" s="1"/>
  <c r="F5" i="22" s="1"/>
  <c r="G5" i="22" s="1"/>
  <c r="H5" i="22" s="1"/>
  <c r="I5" i="22" s="1"/>
  <c r="J5" i="22" s="1"/>
  <c r="K5" i="22" s="1"/>
  <c r="L5" i="22" s="1"/>
  <c r="M5" i="22" s="1"/>
  <c r="N5" i="22" s="1"/>
  <c r="O5" i="22" s="1"/>
  <c r="P5" i="22" s="1"/>
  <c r="D21" i="23" l="1"/>
  <c r="E21" i="23" s="1"/>
  <c r="C4" i="21"/>
  <c r="C6" i="22"/>
  <c r="D6" i="22" s="1"/>
  <c r="E6" i="22" s="1"/>
  <c r="F6" i="22" s="1"/>
  <c r="G6" i="22" s="1"/>
  <c r="H6" i="22" s="1"/>
  <c r="I6" i="22" s="1"/>
  <c r="J6" i="22" s="1"/>
  <c r="K6" i="22" s="1"/>
  <c r="L6" i="22" s="1"/>
  <c r="M6" i="22" s="1"/>
  <c r="D3" i="21"/>
  <c r="E3" i="21" s="1"/>
  <c r="F3" i="21" s="1"/>
  <c r="G3" i="21" s="1"/>
  <c r="H3" i="21" s="1"/>
  <c r="I3" i="21" s="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C21" i="24" l="1"/>
  <c r="D21" i="24" s="1"/>
  <c r="C3" i="22"/>
  <c r="D3" i="22" s="1"/>
  <c r="E3" i="22" s="1"/>
  <c r="F3" i="22" s="1"/>
  <c r="G3" i="22" s="1"/>
  <c r="H3" i="22" s="1"/>
  <c r="I3" i="22" s="1"/>
  <c r="J3" i="22" s="1"/>
  <c r="K3" i="22" s="1"/>
  <c r="L3" i="22" s="1"/>
  <c r="M3" i="22" s="1"/>
  <c r="N3" i="22" s="1"/>
  <c r="O3" i="22" s="1"/>
  <c r="P3" i="22" s="1"/>
  <c r="Q3" i="22" s="1"/>
  <c r="R3" i="22" s="1"/>
  <c r="S3" i="22" s="1"/>
  <c r="T3" i="22" s="1"/>
  <c r="U3" i="22" s="1"/>
  <c r="V3" i="22" s="1"/>
  <c r="W3" i="22" s="1"/>
  <c r="X3" i="22" s="1"/>
  <c r="Y3" i="22" s="1"/>
  <c r="Z3" i="22" s="1"/>
  <c r="AA3" i="22" s="1"/>
  <c r="AB3" i="22" s="1"/>
  <c r="AC3" i="22" s="1"/>
  <c r="D4" i="2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P4" i="21" s="1"/>
  <c r="Q4" i="21" s="1"/>
  <c r="R4" i="21" s="1"/>
  <c r="S4" i="21" s="1"/>
  <c r="T4" i="21" s="1"/>
  <c r="C4" i="22" l="1"/>
  <c r="D4" i="22" s="1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O4" i="22" s="1"/>
  <c r="P4" i="22" s="1"/>
  <c r="Q4" i="22" s="1"/>
  <c r="R4" i="22" s="1"/>
  <c r="S4" i="22" s="1"/>
  <c r="T4" i="22" s="1"/>
</calcChain>
</file>

<file path=xl/sharedStrings.xml><?xml version="1.0" encoding="utf-8"?>
<sst xmlns="http://schemas.openxmlformats.org/spreadsheetml/2006/main" count="75" uniqueCount="18">
  <si>
    <t>Enter Today's Date</t>
  </si>
  <si>
    <t>Enter # of Weeks Rotation</t>
  </si>
  <si>
    <t>Cycles</t>
  </si>
  <si>
    <t>Z2</t>
  </si>
  <si>
    <t>Z3</t>
  </si>
  <si>
    <t>Start Date 1</t>
  </si>
  <si>
    <t>Start Date 2</t>
  </si>
  <si>
    <t>Start Date 3</t>
  </si>
  <si>
    <t>Start Date 4</t>
  </si>
  <si>
    <t>Start Date 5</t>
  </si>
  <si>
    <t>Start Date 6</t>
  </si>
  <si>
    <t>Start Date 7</t>
  </si>
  <si>
    <t>Start Date 8</t>
  </si>
  <si>
    <t>Start Date 9</t>
  </si>
  <si>
    <t>Start Date 10</t>
  </si>
  <si>
    <t>Weeks</t>
  </si>
  <si>
    <t>Days</t>
  </si>
  <si>
    <t>Any Saturday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</si>
</sst>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1" applyFill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>
      <selection activeCell="F1" sqref="F1"/>
    </sheetView>
  </sheetViews>
  <sheetFormatPr defaultRowHeight="15" x14ac:dyDescent="0.25"/>
  <cols>
    <col min="1" max="1" width="10.28515625" customWidth="1"/>
    <col min="2" max="3" width="7.7109375" customWidth="1"/>
    <col min="5" max="5" width="6.140625" bestFit="1" customWidth="1"/>
  </cols>
  <sheetData>
    <row r="1" spans="1:6" x14ac:dyDescent="0.25">
      <c r="A1" s="1">
        <v>37345</v>
      </c>
      <c r="B1">
        <v>1</v>
      </c>
      <c r="C1">
        <v>7</v>
      </c>
      <c r="E1" t="s">
        <v>2</v>
      </c>
      <c r="F1" s="4">
        <f>ROUND(('To be hidden'!B3-Sheet1!A1)/('To be hidden'!B4*7),0)</f>
        <v>24</v>
      </c>
    </row>
    <row r="2" spans="1:6" x14ac:dyDescent="0.25">
      <c r="A2" s="1">
        <v>38003</v>
      </c>
      <c r="B2">
        <v>2</v>
      </c>
      <c r="C2">
        <v>14</v>
      </c>
    </row>
    <row r="3" spans="1:6" x14ac:dyDescent="0.25">
      <c r="A3" s="1"/>
      <c r="B3">
        <v>3</v>
      </c>
      <c r="C3">
        <v>21</v>
      </c>
    </row>
    <row r="4" spans="1:6" x14ac:dyDescent="0.25">
      <c r="B4">
        <v>4</v>
      </c>
      <c r="C4">
        <v>28</v>
      </c>
    </row>
    <row r="5" spans="1:6" x14ac:dyDescent="0.25">
      <c r="B5">
        <v>5</v>
      </c>
      <c r="C5">
        <v>35</v>
      </c>
    </row>
    <row r="6" spans="1:6" x14ac:dyDescent="0.25">
      <c r="B6">
        <v>6</v>
      </c>
      <c r="C6">
        <v>42</v>
      </c>
    </row>
    <row r="7" spans="1:6" x14ac:dyDescent="0.25">
      <c r="B7">
        <v>7</v>
      </c>
      <c r="C7">
        <v>49</v>
      </c>
    </row>
    <row r="8" spans="1:6" x14ac:dyDescent="0.25">
      <c r="B8">
        <v>8</v>
      </c>
      <c r="C8">
        <v>56</v>
      </c>
    </row>
    <row r="9" spans="1:6" x14ac:dyDescent="0.25">
      <c r="B9">
        <v>9</v>
      </c>
      <c r="C9">
        <v>63</v>
      </c>
    </row>
    <row r="10" spans="1:6" x14ac:dyDescent="0.25">
      <c r="B10">
        <v>10</v>
      </c>
      <c r="C10">
        <v>70</v>
      </c>
    </row>
    <row r="11" spans="1:6" x14ac:dyDescent="0.25">
      <c r="B11">
        <v>11</v>
      </c>
      <c r="C11">
        <v>77</v>
      </c>
    </row>
    <row r="12" spans="1:6" x14ac:dyDescent="0.25">
      <c r="B12">
        <v>12</v>
      </c>
      <c r="C12">
        <v>84</v>
      </c>
    </row>
    <row r="13" spans="1:6" x14ac:dyDescent="0.25">
      <c r="B13">
        <v>13</v>
      </c>
      <c r="C13">
        <v>91</v>
      </c>
    </row>
    <row r="14" spans="1:6" x14ac:dyDescent="0.25">
      <c r="B14">
        <v>14</v>
      </c>
      <c r="C14">
        <v>98</v>
      </c>
    </row>
    <row r="15" spans="1:6" x14ac:dyDescent="0.25">
      <c r="B15">
        <v>15</v>
      </c>
      <c r="C15">
        <v>105</v>
      </c>
    </row>
    <row r="16" spans="1:6" x14ac:dyDescent="0.25">
      <c r="B16">
        <v>16</v>
      </c>
      <c r="C16">
        <v>112</v>
      </c>
    </row>
    <row r="17" spans="2:3" x14ac:dyDescent="0.25">
      <c r="B17">
        <v>17</v>
      </c>
      <c r="C17">
        <v>119</v>
      </c>
    </row>
    <row r="18" spans="2:3" x14ac:dyDescent="0.25">
      <c r="B18">
        <v>18</v>
      </c>
      <c r="C18">
        <v>126</v>
      </c>
    </row>
    <row r="19" spans="2:3" x14ac:dyDescent="0.25">
      <c r="B19">
        <v>19</v>
      </c>
      <c r="C19">
        <v>133</v>
      </c>
    </row>
    <row r="20" spans="2:3" x14ac:dyDescent="0.25">
      <c r="B20">
        <v>20</v>
      </c>
      <c r="C20">
        <v>140</v>
      </c>
    </row>
    <row r="21" spans="2:3" x14ac:dyDescent="0.25">
      <c r="B21">
        <v>21</v>
      </c>
      <c r="C21">
        <v>147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D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MAX('2010'!C3:BZ3)</f>
        <v>40551</v>
      </c>
      <c r="D3" s="16">
        <f>C3+$B$3</f>
        <v>40565</v>
      </c>
      <c r="E3" s="16">
        <f t="shared" ref="E3:AC3" si="0">D3+$B$3</f>
        <v>40579</v>
      </c>
      <c r="F3" s="16">
        <f t="shared" si="0"/>
        <v>40593</v>
      </c>
      <c r="G3" s="16">
        <f t="shared" si="0"/>
        <v>40607</v>
      </c>
      <c r="H3" s="16">
        <f t="shared" si="0"/>
        <v>40621</v>
      </c>
      <c r="I3" s="16">
        <f t="shared" si="0"/>
        <v>40635</v>
      </c>
      <c r="J3" s="16">
        <f t="shared" si="0"/>
        <v>40649</v>
      </c>
      <c r="K3" s="16">
        <f t="shared" si="0"/>
        <v>40663</v>
      </c>
      <c r="L3" s="16">
        <f t="shared" si="0"/>
        <v>40677</v>
      </c>
      <c r="M3" s="16">
        <f t="shared" si="0"/>
        <v>40691</v>
      </c>
      <c r="N3" s="16">
        <f t="shared" si="0"/>
        <v>40705</v>
      </c>
      <c r="O3" s="16">
        <f t="shared" si="0"/>
        <v>40719</v>
      </c>
      <c r="P3" s="16">
        <f t="shared" si="0"/>
        <v>40733</v>
      </c>
      <c r="Q3" s="16">
        <f t="shared" si="0"/>
        <v>40747</v>
      </c>
      <c r="R3" s="16">
        <f t="shared" si="0"/>
        <v>40761</v>
      </c>
      <c r="S3" s="16">
        <f t="shared" si="0"/>
        <v>40775</v>
      </c>
      <c r="T3" s="16">
        <f t="shared" si="0"/>
        <v>40789</v>
      </c>
      <c r="U3" s="16">
        <f t="shared" si="0"/>
        <v>40803</v>
      </c>
      <c r="V3" s="16">
        <f t="shared" si="0"/>
        <v>40817</v>
      </c>
      <c r="W3" s="16">
        <f t="shared" si="0"/>
        <v>40831</v>
      </c>
      <c r="X3" s="16">
        <f t="shared" si="0"/>
        <v>40845</v>
      </c>
      <c r="Y3" s="16">
        <f t="shared" si="0"/>
        <v>40859</v>
      </c>
      <c r="Z3" s="16">
        <f t="shared" si="0"/>
        <v>40873</v>
      </c>
      <c r="AA3" s="16">
        <f t="shared" si="0"/>
        <v>40887</v>
      </c>
      <c r="AB3" s="16">
        <f t="shared" si="0"/>
        <v>40901</v>
      </c>
      <c r="AC3" s="16">
        <f t="shared" si="0"/>
        <v>40915</v>
      </c>
      <c r="AD3" s="16"/>
    </row>
    <row r="4" spans="1:56" x14ac:dyDescent="0.25">
      <c r="A4" s="15">
        <v>3</v>
      </c>
      <c r="B4" s="15">
        <v>21</v>
      </c>
      <c r="C4" s="16">
        <f>MAX('2010'!C4:BZ4)</f>
        <v>40558</v>
      </c>
      <c r="D4" s="16">
        <f>C4+$B$4</f>
        <v>40579</v>
      </c>
      <c r="E4" s="16">
        <f t="shared" ref="E4:T4" si="1">D4+$B$4</f>
        <v>40600</v>
      </c>
      <c r="F4" s="16">
        <f t="shared" si="1"/>
        <v>40621</v>
      </c>
      <c r="G4" s="16">
        <f t="shared" si="1"/>
        <v>40642</v>
      </c>
      <c r="H4" s="16">
        <f t="shared" si="1"/>
        <v>40663</v>
      </c>
      <c r="I4" s="16">
        <f t="shared" si="1"/>
        <v>40684</v>
      </c>
      <c r="J4" s="16">
        <f t="shared" si="1"/>
        <v>40705</v>
      </c>
      <c r="K4" s="16">
        <f t="shared" si="1"/>
        <v>40726</v>
      </c>
      <c r="L4" s="16">
        <f t="shared" si="1"/>
        <v>40747</v>
      </c>
      <c r="M4" s="16">
        <f t="shared" si="1"/>
        <v>40768</v>
      </c>
      <c r="N4" s="16">
        <f t="shared" si="1"/>
        <v>40789</v>
      </c>
      <c r="O4" s="16">
        <f t="shared" si="1"/>
        <v>40810</v>
      </c>
      <c r="P4" s="16">
        <f t="shared" si="1"/>
        <v>40831</v>
      </c>
      <c r="Q4" s="16">
        <f t="shared" si="1"/>
        <v>40852</v>
      </c>
      <c r="R4" s="16">
        <f t="shared" si="1"/>
        <v>40873</v>
      </c>
      <c r="S4" s="16">
        <f t="shared" si="1"/>
        <v>40894</v>
      </c>
      <c r="T4" s="16">
        <f t="shared" si="1"/>
        <v>40915</v>
      </c>
      <c r="U4" s="16"/>
    </row>
    <row r="5" spans="1:56" x14ac:dyDescent="0.25">
      <c r="A5" s="15">
        <v>4</v>
      </c>
      <c r="B5" s="15">
        <v>28</v>
      </c>
      <c r="C5" s="16">
        <f>MAX('2010'!C5:BZ5)</f>
        <v>40565</v>
      </c>
      <c r="D5" s="16">
        <f>C5+$B$5</f>
        <v>40593</v>
      </c>
      <c r="E5" s="16">
        <f t="shared" ref="E5:P5" si="2">D5+$B$5</f>
        <v>40621</v>
      </c>
      <c r="F5" s="16">
        <f t="shared" si="2"/>
        <v>40649</v>
      </c>
      <c r="G5" s="16">
        <f t="shared" si="2"/>
        <v>40677</v>
      </c>
      <c r="H5" s="16">
        <f t="shared" si="2"/>
        <v>40705</v>
      </c>
      <c r="I5" s="16">
        <f t="shared" si="2"/>
        <v>40733</v>
      </c>
      <c r="J5" s="16">
        <f t="shared" si="2"/>
        <v>40761</v>
      </c>
      <c r="K5" s="16">
        <f t="shared" si="2"/>
        <v>40789</v>
      </c>
      <c r="L5" s="16">
        <f t="shared" si="2"/>
        <v>40817</v>
      </c>
      <c r="M5" s="16">
        <f t="shared" si="2"/>
        <v>40845</v>
      </c>
      <c r="N5" s="16">
        <f t="shared" si="2"/>
        <v>40873</v>
      </c>
      <c r="O5" s="16">
        <f t="shared" si="2"/>
        <v>40901</v>
      </c>
      <c r="P5" s="16">
        <f t="shared" si="2"/>
        <v>40929</v>
      </c>
      <c r="Q5" s="16"/>
    </row>
    <row r="6" spans="1:56" x14ac:dyDescent="0.25">
      <c r="A6" s="15">
        <v>5</v>
      </c>
      <c r="B6" s="15">
        <v>35</v>
      </c>
      <c r="C6" s="16">
        <f>MAX('2010'!C6:BZ6)</f>
        <v>40565</v>
      </c>
      <c r="D6" s="16">
        <f>C6+$B$6</f>
        <v>40600</v>
      </c>
      <c r="E6" s="16">
        <f t="shared" ref="E6:M6" si="3">D6+$B$6</f>
        <v>40635</v>
      </c>
      <c r="F6" s="16">
        <f t="shared" si="3"/>
        <v>40670</v>
      </c>
      <c r="G6" s="16">
        <f t="shared" si="3"/>
        <v>40705</v>
      </c>
      <c r="H6" s="16">
        <f t="shared" si="3"/>
        <v>40740</v>
      </c>
      <c r="I6" s="16">
        <f t="shared" si="3"/>
        <v>40775</v>
      </c>
      <c r="J6" s="16">
        <f t="shared" si="3"/>
        <v>40810</v>
      </c>
      <c r="K6" s="16">
        <f t="shared" si="3"/>
        <v>40845</v>
      </c>
      <c r="L6" s="16">
        <f t="shared" si="3"/>
        <v>40880</v>
      </c>
      <c r="M6" s="16">
        <f t="shared" si="3"/>
        <v>40915</v>
      </c>
      <c r="N6" s="16"/>
    </row>
    <row r="7" spans="1:56" x14ac:dyDescent="0.25">
      <c r="A7" s="15">
        <v>6</v>
      </c>
      <c r="B7" s="15">
        <v>42</v>
      </c>
      <c r="C7" s="16">
        <f>MAX('2010'!C7:BZ7)</f>
        <v>40579</v>
      </c>
      <c r="D7" s="16">
        <f>C7+$B$7</f>
        <v>40621</v>
      </c>
      <c r="E7" s="16">
        <f t="shared" ref="E7:K7" si="4">D7+$B$7</f>
        <v>40663</v>
      </c>
      <c r="F7" s="16">
        <f t="shared" si="4"/>
        <v>40705</v>
      </c>
      <c r="G7" s="16">
        <f t="shared" si="4"/>
        <v>40747</v>
      </c>
      <c r="H7" s="16">
        <f t="shared" si="4"/>
        <v>40789</v>
      </c>
      <c r="I7" s="16">
        <f t="shared" si="4"/>
        <v>40831</v>
      </c>
      <c r="J7" s="16">
        <f t="shared" si="4"/>
        <v>40873</v>
      </c>
      <c r="K7" s="16">
        <f t="shared" si="4"/>
        <v>40915</v>
      </c>
      <c r="L7" s="16"/>
    </row>
    <row r="8" spans="1:56" x14ac:dyDescent="0.25">
      <c r="A8" s="15">
        <v>7</v>
      </c>
      <c r="B8" s="15">
        <v>49</v>
      </c>
      <c r="C8" s="16">
        <f>MAX('2010'!C8:BZ8)</f>
        <v>40579</v>
      </c>
      <c r="D8" s="16">
        <f>C8+$B$8</f>
        <v>40628</v>
      </c>
      <c r="E8" s="16">
        <f t="shared" ref="E8:J8" si="5">D8+$B$8</f>
        <v>40677</v>
      </c>
      <c r="F8" s="16">
        <f t="shared" si="5"/>
        <v>40726</v>
      </c>
      <c r="G8" s="16">
        <f t="shared" si="5"/>
        <v>40775</v>
      </c>
      <c r="H8" s="16">
        <f t="shared" si="5"/>
        <v>40824</v>
      </c>
      <c r="I8" s="16">
        <f t="shared" si="5"/>
        <v>40873</v>
      </c>
      <c r="J8" s="16">
        <f t="shared" si="5"/>
        <v>40922</v>
      </c>
      <c r="K8" s="16"/>
    </row>
    <row r="9" spans="1:56" x14ac:dyDescent="0.25">
      <c r="A9" s="15">
        <v>8</v>
      </c>
      <c r="B9" s="15">
        <v>56</v>
      </c>
      <c r="C9" s="16">
        <f>MAX('2010'!C9:BZ9)</f>
        <v>40593</v>
      </c>
      <c r="D9" s="16">
        <f>C9+$B$9</f>
        <v>40649</v>
      </c>
      <c r="E9" s="16">
        <f t="shared" ref="E9:I9" si="6">D9+$B$9</f>
        <v>40705</v>
      </c>
      <c r="F9" s="16">
        <f t="shared" si="6"/>
        <v>40761</v>
      </c>
      <c r="G9" s="16">
        <f t="shared" si="6"/>
        <v>40817</v>
      </c>
      <c r="H9" s="16">
        <f t="shared" si="6"/>
        <v>40873</v>
      </c>
      <c r="I9" s="16">
        <f t="shared" si="6"/>
        <v>40929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MAX('2010'!C10:BZ10)</f>
        <v>40558</v>
      </c>
      <c r="D10" s="16">
        <f>C10+$B$10</f>
        <v>40621</v>
      </c>
      <c r="E10" s="16">
        <f t="shared" ref="E10:I10" si="7">D10+$B$10</f>
        <v>40684</v>
      </c>
      <c r="F10" s="16">
        <f t="shared" si="7"/>
        <v>40747</v>
      </c>
      <c r="G10" s="16">
        <f t="shared" si="7"/>
        <v>40810</v>
      </c>
      <c r="H10" s="16">
        <f t="shared" si="7"/>
        <v>40873</v>
      </c>
      <c r="I10" s="16">
        <f t="shared" si="7"/>
        <v>40936</v>
      </c>
      <c r="J10" s="16"/>
    </row>
    <row r="11" spans="1:56" x14ac:dyDescent="0.25">
      <c r="A11" s="15">
        <v>10</v>
      </c>
      <c r="B11" s="15">
        <v>70</v>
      </c>
      <c r="C11" s="16">
        <f>MAX('2010'!C11:BZ11)</f>
        <v>40565</v>
      </c>
      <c r="D11" s="16">
        <f>C11+$B$11</f>
        <v>40635</v>
      </c>
      <c r="E11" s="16">
        <f t="shared" ref="E11:H11" si="8">D11+$B$11</f>
        <v>40705</v>
      </c>
      <c r="F11" s="16">
        <f t="shared" si="8"/>
        <v>40775</v>
      </c>
      <c r="G11" s="16">
        <f t="shared" si="8"/>
        <v>40845</v>
      </c>
      <c r="H11" s="16">
        <f t="shared" si="8"/>
        <v>40915</v>
      </c>
      <c r="I11" s="16"/>
    </row>
    <row r="12" spans="1:56" x14ac:dyDescent="0.25">
      <c r="A12" s="15">
        <v>11</v>
      </c>
      <c r="B12" s="15">
        <v>77</v>
      </c>
      <c r="C12" s="16">
        <f>MAX('2010'!C12:BZ12)</f>
        <v>40579</v>
      </c>
      <c r="D12" s="16">
        <f>C12+$B$12</f>
        <v>40656</v>
      </c>
      <c r="E12" s="16">
        <f t="shared" ref="E12:H12" si="9">D12+$B$12</f>
        <v>40733</v>
      </c>
      <c r="F12" s="16">
        <f t="shared" si="9"/>
        <v>40810</v>
      </c>
      <c r="G12" s="16">
        <f t="shared" si="9"/>
        <v>40887</v>
      </c>
      <c r="H12" s="16">
        <f t="shared" si="9"/>
        <v>40964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MAX('2010'!C13:BZ13)</f>
        <v>40621</v>
      </c>
      <c r="D13" s="16">
        <f>C13+$B$13</f>
        <v>40705</v>
      </c>
      <c r="E13" s="16">
        <f t="shared" ref="E13:G13" si="10">D13+$B$13</f>
        <v>40789</v>
      </c>
      <c r="F13" s="16">
        <f t="shared" si="10"/>
        <v>40873</v>
      </c>
      <c r="G13" s="16">
        <f t="shared" si="10"/>
        <v>40957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MAX('2010'!C14:BZ14)</f>
        <v>40621</v>
      </c>
      <c r="D14" s="16">
        <f>C14+$B$14</f>
        <v>40712</v>
      </c>
      <c r="E14" s="16">
        <f t="shared" ref="E14:G14" si="11">D14+$B$14</f>
        <v>40803</v>
      </c>
      <c r="F14" s="16">
        <f t="shared" si="11"/>
        <v>40894</v>
      </c>
      <c r="G14" s="16">
        <f t="shared" si="11"/>
        <v>40985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MAX('2010'!C15:BZ15)</f>
        <v>40579</v>
      </c>
      <c r="D15" s="16">
        <f>C15+$B$15</f>
        <v>40677</v>
      </c>
      <c r="E15" s="16">
        <f t="shared" ref="E15:G15" si="12">D15+$B$15</f>
        <v>40775</v>
      </c>
      <c r="F15" s="16">
        <f t="shared" si="12"/>
        <v>40873</v>
      </c>
      <c r="G15" s="16">
        <f t="shared" si="12"/>
        <v>40971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MAX('2010'!C16:BZ16)</f>
        <v>40600</v>
      </c>
      <c r="D16" s="16">
        <f>C16+$B$16</f>
        <v>40705</v>
      </c>
      <c r="E16" s="16">
        <f t="shared" ref="E16:F16" si="13">D16+$B$16</f>
        <v>40810</v>
      </c>
      <c r="F16" s="16">
        <f t="shared" si="13"/>
        <v>40915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MAX('2010'!C17:BZ17)</f>
        <v>40593</v>
      </c>
      <c r="D17" s="16">
        <f>C17+$B$17</f>
        <v>40705</v>
      </c>
      <c r="E17" s="16">
        <f t="shared" ref="E17:F17" si="14">D17+$B$17</f>
        <v>40817</v>
      </c>
      <c r="F17" s="16">
        <f t="shared" si="14"/>
        <v>40929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MAX('2010'!C18:BZ18)</f>
        <v>40558</v>
      </c>
      <c r="D18" s="16">
        <f>C18+$B$18</f>
        <v>40677</v>
      </c>
      <c r="E18" s="16">
        <f t="shared" ref="E18:F18" si="15">D18+$B$18</f>
        <v>40796</v>
      </c>
      <c r="F18" s="16">
        <f t="shared" si="15"/>
        <v>40915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MAX('2010'!C19:BZ19)</f>
        <v>40621</v>
      </c>
      <c r="D19" s="16">
        <f>C19+$B$19</f>
        <v>40747</v>
      </c>
      <c r="E19" s="16">
        <f t="shared" ref="E19:F19" si="16">D19+$B$19</f>
        <v>40873</v>
      </c>
      <c r="F19" s="16">
        <f t="shared" si="16"/>
        <v>40999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MAX('2010'!C20:BZ20)</f>
        <v>40670</v>
      </c>
      <c r="D20" s="16">
        <f>C20+$B$20</f>
        <v>40803</v>
      </c>
      <c r="E20" s="16">
        <f t="shared" ref="E20" si="17">D20+$B$20</f>
        <v>40936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MAX('2010'!C21:BZ21)</f>
        <v>40565</v>
      </c>
      <c r="D21" s="16">
        <f>C21+$B$21</f>
        <v>40705</v>
      </c>
      <c r="E21" s="16">
        <f t="shared" ref="E21" si="18">D21+$B$21</f>
        <v>40845</v>
      </c>
      <c r="F21" s="16">
        <f t="shared" ref="F21" si="19">E21+$B$21</f>
        <v>40985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MAX('2010'!C22:BZ22)</f>
        <v>40579</v>
      </c>
      <c r="D22" s="16">
        <f>C22+$B$22</f>
        <v>40726</v>
      </c>
      <c r="E22" s="16">
        <f t="shared" ref="E22" si="20">D22+$B$22</f>
        <v>40873</v>
      </c>
      <c r="F22" s="16">
        <f t="shared" ref="F22" si="21">E22+$B$22</f>
        <v>41020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MAX('2011'!C3:BZ3)</f>
        <v>40915</v>
      </c>
      <c r="D3" s="16">
        <f>C3+$B$3</f>
        <v>40929</v>
      </c>
      <c r="E3" s="16">
        <f t="shared" ref="E3:AC3" si="0">D3+$B$3</f>
        <v>40943</v>
      </c>
      <c r="F3" s="16">
        <f t="shared" si="0"/>
        <v>40957</v>
      </c>
      <c r="G3" s="16">
        <f t="shared" si="0"/>
        <v>40971</v>
      </c>
      <c r="H3" s="16">
        <f t="shared" si="0"/>
        <v>40985</v>
      </c>
      <c r="I3" s="16">
        <f t="shared" si="0"/>
        <v>40999</v>
      </c>
      <c r="J3" s="16">
        <f t="shared" si="0"/>
        <v>41013</v>
      </c>
      <c r="K3" s="16">
        <f t="shared" si="0"/>
        <v>41027</v>
      </c>
      <c r="L3" s="16">
        <f t="shared" si="0"/>
        <v>41041</v>
      </c>
      <c r="M3" s="16">
        <f t="shared" si="0"/>
        <v>41055</v>
      </c>
      <c r="N3" s="16">
        <f t="shared" si="0"/>
        <v>41069</v>
      </c>
      <c r="O3" s="16">
        <f t="shared" si="0"/>
        <v>41083</v>
      </c>
      <c r="P3" s="16">
        <f t="shared" si="0"/>
        <v>41097</v>
      </c>
      <c r="Q3" s="16">
        <f t="shared" si="0"/>
        <v>41111</v>
      </c>
      <c r="R3" s="16">
        <f t="shared" si="0"/>
        <v>41125</v>
      </c>
      <c r="S3" s="16">
        <f t="shared" si="0"/>
        <v>41139</v>
      </c>
      <c r="T3" s="16">
        <f t="shared" si="0"/>
        <v>41153</v>
      </c>
      <c r="U3" s="16">
        <f t="shared" si="0"/>
        <v>41167</v>
      </c>
      <c r="V3" s="16">
        <f t="shared" si="0"/>
        <v>41181</v>
      </c>
      <c r="W3" s="16">
        <f t="shared" si="0"/>
        <v>41195</v>
      </c>
      <c r="X3" s="16">
        <f t="shared" si="0"/>
        <v>41209</v>
      </c>
      <c r="Y3" s="16">
        <f t="shared" si="0"/>
        <v>41223</v>
      </c>
      <c r="Z3" s="16">
        <f t="shared" si="0"/>
        <v>41237</v>
      </c>
      <c r="AA3" s="16">
        <f t="shared" si="0"/>
        <v>41251</v>
      </c>
      <c r="AB3" s="16">
        <f t="shared" si="0"/>
        <v>41265</v>
      </c>
      <c r="AC3" s="16">
        <f t="shared" si="0"/>
        <v>41279</v>
      </c>
      <c r="AD3" s="16"/>
    </row>
    <row r="4" spans="1:56" x14ac:dyDescent="0.25">
      <c r="A4" s="15">
        <v>3</v>
      </c>
      <c r="B4" s="15">
        <v>21</v>
      </c>
      <c r="C4" s="16">
        <f>MAX('2011'!C4:BZ4)</f>
        <v>40915</v>
      </c>
      <c r="D4" s="16">
        <f>C4+$B$4</f>
        <v>40936</v>
      </c>
      <c r="E4" s="16">
        <f t="shared" ref="E4:U4" si="1">D4+$B$4</f>
        <v>40957</v>
      </c>
      <c r="F4" s="16">
        <f t="shared" si="1"/>
        <v>40978</v>
      </c>
      <c r="G4" s="16">
        <f t="shared" si="1"/>
        <v>40999</v>
      </c>
      <c r="H4" s="16">
        <f t="shared" si="1"/>
        <v>41020</v>
      </c>
      <c r="I4" s="16">
        <f t="shared" si="1"/>
        <v>41041</v>
      </c>
      <c r="J4" s="16">
        <f t="shared" si="1"/>
        <v>41062</v>
      </c>
      <c r="K4" s="16">
        <f t="shared" si="1"/>
        <v>41083</v>
      </c>
      <c r="L4" s="16">
        <f t="shared" si="1"/>
        <v>41104</v>
      </c>
      <c r="M4" s="16">
        <f t="shared" si="1"/>
        <v>41125</v>
      </c>
      <c r="N4" s="16">
        <f t="shared" si="1"/>
        <v>41146</v>
      </c>
      <c r="O4" s="16">
        <f t="shared" si="1"/>
        <v>41167</v>
      </c>
      <c r="P4" s="16">
        <f t="shared" si="1"/>
        <v>41188</v>
      </c>
      <c r="Q4" s="16">
        <f t="shared" si="1"/>
        <v>41209</v>
      </c>
      <c r="R4" s="16">
        <f t="shared" si="1"/>
        <v>41230</v>
      </c>
      <c r="S4" s="16">
        <f t="shared" si="1"/>
        <v>41251</v>
      </c>
      <c r="T4" s="16">
        <f t="shared" si="1"/>
        <v>41272</v>
      </c>
      <c r="U4" s="16">
        <f t="shared" si="1"/>
        <v>41293</v>
      </c>
    </row>
    <row r="5" spans="1:56" x14ac:dyDescent="0.25">
      <c r="A5" s="15">
        <v>4</v>
      </c>
      <c r="B5" s="15">
        <v>28</v>
      </c>
      <c r="C5" s="16">
        <f>MAX('2011'!C5:BZ5)</f>
        <v>40929</v>
      </c>
      <c r="D5" s="16">
        <f>C5+$B$5</f>
        <v>40957</v>
      </c>
      <c r="E5" s="16">
        <f t="shared" ref="E5:P5" si="2">D5+$B$5</f>
        <v>40985</v>
      </c>
      <c r="F5" s="16">
        <f t="shared" si="2"/>
        <v>41013</v>
      </c>
      <c r="G5" s="16">
        <f t="shared" si="2"/>
        <v>41041</v>
      </c>
      <c r="H5" s="16">
        <f t="shared" si="2"/>
        <v>41069</v>
      </c>
      <c r="I5" s="16">
        <f t="shared" si="2"/>
        <v>41097</v>
      </c>
      <c r="J5" s="16">
        <f t="shared" si="2"/>
        <v>41125</v>
      </c>
      <c r="K5" s="16">
        <f t="shared" si="2"/>
        <v>41153</v>
      </c>
      <c r="L5" s="16">
        <f t="shared" si="2"/>
        <v>41181</v>
      </c>
      <c r="M5" s="16">
        <f t="shared" si="2"/>
        <v>41209</v>
      </c>
      <c r="N5" s="16">
        <f t="shared" si="2"/>
        <v>41237</v>
      </c>
      <c r="O5" s="16">
        <f t="shared" si="2"/>
        <v>41265</v>
      </c>
      <c r="P5" s="16">
        <f t="shared" si="2"/>
        <v>41293</v>
      </c>
      <c r="Q5" s="16"/>
    </row>
    <row r="6" spans="1:56" x14ac:dyDescent="0.25">
      <c r="A6" s="15">
        <v>5</v>
      </c>
      <c r="B6" s="15">
        <v>35</v>
      </c>
      <c r="C6" s="16">
        <f>MAX('2011'!C6:BZ6)</f>
        <v>40915</v>
      </c>
      <c r="D6" s="16">
        <f>C6+$B$6</f>
        <v>40950</v>
      </c>
      <c r="E6" s="16">
        <f t="shared" ref="E6:N6" si="3">D6+$B$6</f>
        <v>40985</v>
      </c>
      <c r="F6" s="16">
        <f t="shared" si="3"/>
        <v>41020</v>
      </c>
      <c r="G6" s="16">
        <f t="shared" si="3"/>
        <v>41055</v>
      </c>
      <c r="H6" s="16">
        <f t="shared" si="3"/>
        <v>41090</v>
      </c>
      <c r="I6" s="16">
        <f t="shared" si="3"/>
        <v>41125</v>
      </c>
      <c r="J6" s="16">
        <f t="shared" si="3"/>
        <v>41160</v>
      </c>
      <c r="K6" s="16">
        <f t="shared" si="3"/>
        <v>41195</v>
      </c>
      <c r="L6" s="16">
        <f t="shared" si="3"/>
        <v>41230</v>
      </c>
      <c r="M6" s="16">
        <f t="shared" si="3"/>
        <v>41265</v>
      </c>
      <c r="N6" s="16">
        <f t="shared" si="3"/>
        <v>41300</v>
      </c>
    </row>
    <row r="7" spans="1:56" x14ac:dyDescent="0.25">
      <c r="A7" s="15">
        <v>6</v>
      </c>
      <c r="B7" s="15">
        <v>42</v>
      </c>
      <c r="C7" s="16">
        <f>MAX('2011'!C7:BZ7)</f>
        <v>40915</v>
      </c>
      <c r="D7" s="16">
        <f>C7+$B$7</f>
        <v>40957</v>
      </c>
      <c r="E7" s="16">
        <f t="shared" ref="E7:L7" si="4">D7+$B$7</f>
        <v>40999</v>
      </c>
      <c r="F7" s="16">
        <f t="shared" si="4"/>
        <v>41041</v>
      </c>
      <c r="G7" s="16">
        <f t="shared" si="4"/>
        <v>41083</v>
      </c>
      <c r="H7" s="16">
        <f t="shared" si="4"/>
        <v>41125</v>
      </c>
      <c r="I7" s="16">
        <f t="shared" si="4"/>
        <v>41167</v>
      </c>
      <c r="J7" s="16">
        <f t="shared" si="4"/>
        <v>41209</v>
      </c>
      <c r="K7" s="16">
        <f t="shared" si="4"/>
        <v>41251</v>
      </c>
      <c r="L7" s="16">
        <f t="shared" si="4"/>
        <v>41293</v>
      </c>
    </row>
    <row r="8" spans="1:56" x14ac:dyDescent="0.25">
      <c r="A8" s="15">
        <v>7</v>
      </c>
      <c r="B8" s="15">
        <v>49</v>
      </c>
      <c r="C8" s="16">
        <f>MAX('2011'!C8:BZ8)</f>
        <v>40922</v>
      </c>
      <c r="D8" s="16">
        <f>C8+$B$8</f>
        <v>40971</v>
      </c>
      <c r="E8" s="16">
        <f t="shared" ref="E8:K8" si="5">D8+$B$8</f>
        <v>41020</v>
      </c>
      <c r="F8" s="16">
        <f t="shared" si="5"/>
        <v>41069</v>
      </c>
      <c r="G8" s="16">
        <f t="shared" si="5"/>
        <v>41118</v>
      </c>
      <c r="H8" s="16">
        <f t="shared" si="5"/>
        <v>41167</v>
      </c>
      <c r="I8" s="16">
        <f t="shared" si="5"/>
        <v>41216</v>
      </c>
      <c r="J8" s="16">
        <f t="shared" si="5"/>
        <v>41265</v>
      </c>
      <c r="K8" s="16">
        <f t="shared" si="5"/>
        <v>41314</v>
      </c>
    </row>
    <row r="9" spans="1:56" x14ac:dyDescent="0.25">
      <c r="A9" s="15">
        <v>8</v>
      </c>
      <c r="B9" s="15">
        <v>56</v>
      </c>
      <c r="C9" s="16">
        <f>MAX('2011'!C9:BZ9)</f>
        <v>40929</v>
      </c>
      <c r="D9" s="16">
        <f>C9+$B$9</f>
        <v>40985</v>
      </c>
      <c r="E9" s="16">
        <f t="shared" ref="E9:J9" si="6">D9+$B$9</f>
        <v>41041</v>
      </c>
      <c r="F9" s="16">
        <f t="shared" si="6"/>
        <v>41097</v>
      </c>
      <c r="G9" s="16">
        <f t="shared" si="6"/>
        <v>41153</v>
      </c>
      <c r="H9" s="16">
        <f t="shared" si="6"/>
        <v>41209</v>
      </c>
      <c r="I9" s="16">
        <f t="shared" si="6"/>
        <v>41265</v>
      </c>
      <c r="J9" s="16">
        <f t="shared" si="6"/>
        <v>41321</v>
      </c>
      <c r="K9" s="16"/>
    </row>
    <row r="10" spans="1:56" x14ac:dyDescent="0.25">
      <c r="A10" s="15">
        <v>9</v>
      </c>
      <c r="B10" s="15">
        <v>63</v>
      </c>
      <c r="C10" s="16">
        <f>MAX('2011'!C10:BZ10)</f>
        <v>40936</v>
      </c>
      <c r="D10" s="16">
        <f>C10+$B$10</f>
        <v>40999</v>
      </c>
      <c r="E10" s="16">
        <f t="shared" ref="E10:I10" si="7">D10+$B$10</f>
        <v>41062</v>
      </c>
      <c r="F10" s="16">
        <f t="shared" si="7"/>
        <v>41125</v>
      </c>
      <c r="G10" s="16">
        <f t="shared" si="7"/>
        <v>41188</v>
      </c>
      <c r="H10" s="16">
        <f t="shared" si="7"/>
        <v>41251</v>
      </c>
      <c r="I10" s="16">
        <f t="shared" si="7"/>
        <v>41314</v>
      </c>
      <c r="J10" s="16"/>
    </row>
    <row r="11" spans="1:56" x14ac:dyDescent="0.25">
      <c r="A11" s="15">
        <v>10</v>
      </c>
      <c r="B11" s="15">
        <v>70</v>
      </c>
      <c r="C11" s="16">
        <f>MAX('2011'!C11:BZ11)</f>
        <v>40915</v>
      </c>
      <c r="D11" s="16">
        <f>C11+$B$11</f>
        <v>40985</v>
      </c>
      <c r="E11" s="16">
        <f t="shared" ref="E11:I11" si="8">D11+$B$11</f>
        <v>41055</v>
      </c>
      <c r="F11" s="16">
        <f t="shared" si="8"/>
        <v>41125</v>
      </c>
      <c r="G11" s="16">
        <f t="shared" si="8"/>
        <v>41195</v>
      </c>
      <c r="H11" s="16">
        <f t="shared" si="8"/>
        <v>41265</v>
      </c>
      <c r="I11" s="16">
        <f t="shared" si="8"/>
        <v>41335</v>
      </c>
    </row>
    <row r="12" spans="1:56" x14ac:dyDescent="0.25">
      <c r="A12" s="15">
        <v>11</v>
      </c>
      <c r="B12" s="15">
        <v>77</v>
      </c>
      <c r="C12" s="16">
        <f>MAX('2011'!C12:BZ12)</f>
        <v>40964</v>
      </c>
      <c r="D12" s="16">
        <f>C12+$B$12</f>
        <v>41041</v>
      </c>
      <c r="E12" s="16">
        <f t="shared" ref="E12:H12" si="9">D12+$B$12</f>
        <v>41118</v>
      </c>
      <c r="F12" s="16">
        <f t="shared" si="9"/>
        <v>41195</v>
      </c>
      <c r="G12" s="16">
        <f t="shared" si="9"/>
        <v>41272</v>
      </c>
      <c r="H12" s="16">
        <f t="shared" si="9"/>
        <v>41349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MAX('2011'!C13:BZ13)</f>
        <v>40957</v>
      </c>
      <c r="D13" s="16">
        <f>C13+$B$13</f>
        <v>41041</v>
      </c>
      <c r="E13" s="16">
        <f t="shared" ref="E13:G13" si="10">D13+$B$13</f>
        <v>41125</v>
      </c>
      <c r="F13" s="16">
        <f t="shared" si="10"/>
        <v>41209</v>
      </c>
      <c r="G13" s="16">
        <f t="shared" si="10"/>
        <v>41293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MAX('2011'!C14:BZ14)</f>
        <v>40985</v>
      </c>
      <c r="D14" s="16">
        <f>C14+$B$14</f>
        <v>41076</v>
      </c>
      <c r="E14" s="16">
        <f t="shared" ref="E14:G14" si="11">D14+$B$14</f>
        <v>41167</v>
      </c>
      <c r="F14" s="16">
        <f t="shared" si="11"/>
        <v>41258</v>
      </c>
      <c r="G14" s="16">
        <f t="shared" si="11"/>
        <v>41349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MAX('2011'!C15:BZ15)</f>
        <v>40971</v>
      </c>
      <c r="D15" s="16">
        <f>C15+$B$15</f>
        <v>41069</v>
      </c>
      <c r="E15" s="16">
        <f t="shared" ref="E15:G15" si="12">D15+$B$15</f>
        <v>41167</v>
      </c>
      <c r="F15" s="16">
        <f t="shared" si="12"/>
        <v>41265</v>
      </c>
      <c r="G15" s="16">
        <f t="shared" si="12"/>
        <v>41363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MAX('2011'!C16:BZ16)</f>
        <v>40915</v>
      </c>
      <c r="D16" s="16">
        <f>C16+$B$16</f>
        <v>41020</v>
      </c>
      <c r="E16" s="16">
        <f t="shared" ref="E16:F16" si="13">D16+$B$16</f>
        <v>41125</v>
      </c>
      <c r="F16" s="16">
        <f t="shared" si="13"/>
        <v>41230</v>
      </c>
      <c r="G16" s="16">
        <f t="shared" ref="G16" si="14">F16+$B$16</f>
        <v>41335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MAX('2011'!C17:BZ17)</f>
        <v>40929</v>
      </c>
      <c r="D17" s="16">
        <f>C17+$B$17</f>
        <v>41041</v>
      </c>
      <c r="E17" s="16">
        <f t="shared" ref="E17:F17" si="15">D17+$B$17</f>
        <v>41153</v>
      </c>
      <c r="F17" s="16">
        <f t="shared" si="15"/>
        <v>41265</v>
      </c>
      <c r="G17" s="16">
        <f t="shared" ref="G17" si="16">F17+$B$17</f>
        <v>41377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MAX('2011'!C18:BZ18)</f>
        <v>40915</v>
      </c>
      <c r="D18" s="16">
        <f>C18+$B$18</f>
        <v>41034</v>
      </c>
      <c r="E18" s="16">
        <f t="shared" ref="E18:F18" si="17">D18+$B$18</f>
        <v>41153</v>
      </c>
      <c r="F18" s="16">
        <f t="shared" si="17"/>
        <v>41272</v>
      </c>
      <c r="G18" s="16">
        <f t="shared" ref="G18" si="18">F18+$B$18</f>
        <v>41391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MAX('2011'!C19:BZ19)</f>
        <v>40999</v>
      </c>
      <c r="D19" s="16">
        <f>C19+$B$19</f>
        <v>41125</v>
      </c>
      <c r="E19" s="16">
        <f t="shared" ref="E19:F19" si="19">D19+$B$19</f>
        <v>41251</v>
      </c>
      <c r="F19" s="16">
        <f t="shared" si="19"/>
        <v>41377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MAX('2011'!C20:BZ20)</f>
        <v>40936</v>
      </c>
      <c r="D20" s="16">
        <f>C20+$B$20</f>
        <v>41069</v>
      </c>
      <c r="E20" s="16">
        <f t="shared" ref="E20:F20" si="20">D20+$B$20</f>
        <v>41202</v>
      </c>
      <c r="F20" s="16">
        <f t="shared" si="20"/>
        <v>41335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MAX('2011'!C21:BZ21)</f>
        <v>40985</v>
      </c>
      <c r="D21" s="16">
        <f>C21+$B$21</f>
        <v>41125</v>
      </c>
      <c r="E21" s="16">
        <f t="shared" ref="E21:F21" si="21">D21+$B$21</f>
        <v>41265</v>
      </c>
      <c r="F21" s="16">
        <f t="shared" si="21"/>
        <v>41405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MAX('2011'!C22:BZ22)</f>
        <v>41020</v>
      </c>
      <c r="D22" s="16">
        <f>C22+$B$22</f>
        <v>41167</v>
      </c>
      <c r="E22" s="16">
        <f t="shared" ref="E22" si="22">D22+$B$22</f>
        <v>41314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D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MAX('2012'!C3:BZ3)</f>
        <v>41279</v>
      </c>
      <c r="D3" s="16">
        <f>C3+$B$3</f>
        <v>41293</v>
      </c>
      <c r="E3" s="16">
        <f t="shared" ref="E3:AC3" si="0">D3+$B$3</f>
        <v>41307</v>
      </c>
      <c r="F3" s="16">
        <f t="shared" si="0"/>
        <v>41321</v>
      </c>
      <c r="G3" s="16">
        <f t="shared" si="0"/>
        <v>41335</v>
      </c>
      <c r="H3" s="16">
        <f t="shared" si="0"/>
        <v>41349</v>
      </c>
      <c r="I3" s="16">
        <f t="shared" si="0"/>
        <v>41363</v>
      </c>
      <c r="J3" s="16">
        <f t="shared" si="0"/>
        <v>41377</v>
      </c>
      <c r="K3" s="16">
        <f t="shared" si="0"/>
        <v>41391</v>
      </c>
      <c r="L3" s="16">
        <f t="shared" si="0"/>
        <v>41405</v>
      </c>
      <c r="M3" s="16">
        <f t="shared" si="0"/>
        <v>41419</v>
      </c>
      <c r="N3" s="16">
        <f t="shared" si="0"/>
        <v>41433</v>
      </c>
      <c r="O3" s="16">
        <f t="shared" si="0"/>
        <v>41447</v>
      </c>
      <c r="P3" s="16">
        <f t="shared" si="0"/>
        <v>41461</v>
      </c>
      <c r="Q3" s="16">
        <f t="shared" si="0"/>
        <v>41475</v>
      </c>
      <c r="R3" s="16">
        <f t="shared" si="0"/>
        <v>41489</v>
      </c>
      <c r="S3" s="16">
        <f t="shared" si="0"/>
        <v>41503</v>
      </c>
      <c r="T3" s="16">
        <f t="shared" si="0"/>
        <v>41517</v>
      </c>
      <c r="U3" s="16">
        <f t="shared" si="0"/>
        <v>41531</v>
      </c>
      <c r="V3" s="16">
        <f t="shared" si="0"/>
        <v>41545</v>
      </c>
      <c r="W3" s="16">
        <f t="shared" si="0"/>
        <v>41559</v>
      </c>
      <c r="X3" s="16">
        <f t="shared" si="0"/>
        <v>41573</v>
      </c>
      <c r="Y3" s="16">
        <f t="shared" si="0"/>
        <v>41587</v>
      </c>
      <c r="Z3" s="16">
        <f t="shared" si="0"/>
        <v>41601</v>
      </c>
      <c r="AA3" s="16">
        <f t="shared" si="0"/>
        <v>41615</v>
      </c>
      <c r="AB3" s="16">
        <f t="shared" si="0"/>
        <v>41629</v>
      </c>
      <c r="AC3" s="16">
        <f t="shared" si="0"/>
        <v>41643</v>
      </c>
      <c r="AD3" s="16"/>
    </row>
    <row r="4" spans="1:56" x14ac:dyDescent="0.25">
      <c r="A4" s="15">
        <v>3</v>
      </c>
      <c r="B4" s="15">
        <v>21</v>
      </c>
      <c r="C4" s="16">
        <f>MAX('2012'!C4:BZ4)</f>
        <v>41293</v>
      </c>
      <c r="D4" s="16">
        <f>C4+$B$4</f>
        <v>41314</v>
      </c>
      <c r="E4" s="16">
        <f t="shared" ref="E4:T4" si="1">D4+$B$4</f>
        <v>41335</v>
      </c>
      <c r="F4" s="16">
        <f t="shared" si="1"/>
        <v>41356</v>
      </c>
      <c r="G4" s="16">
        <f t="shared" si="1"/>
        <v>41377</v>
      </c>
      <c r="H4" s="16">
        <f t="shared" si="1"/>
        <v>41398</v>
      </c>
      <c r="I4" s="16">
        <f t="shared" si="1"/>
        <v>41419</v>
      </c>
      <c r="J4" s="16">
        <f t="shared" si="1"/>
        <v>41440</v>
      </c>
      <c r="K4" s="16">
        <f t="shared" si="1"/>
        <v>41461</v>
      </c>
      <c r="L4" s="16">
        <f t="shared" si="1"/>
        <v>41482</v>
      </c>
      <c r="M4" s="16">
        <f t="shared" si="1"/>
        <v>41503</v>
      </c>
      <c r="N4" s="16">
        <f t="shared" si="1"/>
        <v>41524</v>
      </c>
      <c r="O4" s="16">
        <f t="shared" si="1"/>
        <v>41545</v>
      </c>
      <c r="P4" s="16">
        <f t="shared" si="1"/>
        <v>41566</v>
      </c>
      <c r="Q4" s="16">
        <f t="shared" si="1"/>
        <v>41587</v>
      </c>
      <c r="R4" s="16">
        <f t="shared" si="1"/>
        <v>41608</v>
      </c>
      <c r="S4" s="16">
        <f t="shared" si="1"/>
        <v>41629</v>
      </c>
      <c r="T4" s="16">
        <f t="shared" si="1"/>
        <v>41650</v>
      </c>
      <c r="U4" s="16"/>
    </row>
    <row r="5" spans="1:56" x14ac:dyDescent="0.25">
      <c r="A5" s="15">
        <v>4</v>
      </c>
      <c r="B5" s="15">
        <v>28</v>
      </c>
      <c r="C5" s="16">
        <f>MAX('2012'!C5:BZ5)</f>
        <v>41293</v>
      </c>
      <c r="D5" s="16">
        <f>C5+$B$5</f>
        <v>41321</v>
      </c>
      <c r="E5" s="16">
        <f t="shared" ref="E5:P5" si="2">D5+$B$5</f>
        <v>41349</v>
      </c>
      <c r="F5" s="16">
        <f t="shared" si="2"/>
        <v>41377</v>
      </c>
      <c r="G5" s="16">
        <f t="shared" si="2"/>
        <v>41405</v>
      </c>
      <c r="H5" s="16">
        <f t="shared" si="2"/>
        <v>41433</v>
      </c>
      <c r="I5" s="16">
        <f t="shared" si="2"/>
        <v>41461</v>
      </c>
      <c r="J5" s="16">
        <f t="shared" si="2"/>
        <v>41489</v>
      </c>
      <c r="K5" s="16">
        <f t="shared" si="2"/>
        <v>41517</v>
      </c>
      <c r="L5" s="16">
        <f t="shared" si="2"/>
        <v>41545</v>
      </c>
      <c r="M5" s="16">
        <f t="shared" si="2"/>
        <v>41573</v>
      </c>
      <c r="N5" s="16">
        <f t="shared" si="2"/>
        <v>41601</v>
      </c>
      <c r="O5" s="16">
        <f t="shared" si="2"/>
        <v>41629</v>
      </c>
      <c r="P5" s="16">
        <f t="shared" si="2"/>
        <v>41657</v>
      </c>
      <c r="Q5" s="16"/>
    </row>
    <row r="6" spans="1:56" x14ac:dyDescent="0.25">
      <c r="A6" s="15">
        <v>5</v>
      </c>
      <c r="B6" s="15">
        <v>35</v>
      </c>
      <c r="C6" s="16">
        <f>MAX('2012'!C6:BZ6)</f>
        <v>41300</v>
      </c>
      <c r="D6" s="16">
        <f>C6+$B$6</f>
        <v>41335</v>
      </c>
      <c r="E6" s="16">
        <f t="shared" ref="E6:M6" si="3">D6+$B$6</f>
        <v>41370</v>
      </c>
      <c r="F6" s="16">
        <f t="shared" si="3"/>
        <v>41405</v>
      </c>
      <c r="G6" s="16">
        <f t="shared" si="3"/>
        <v>41440</v>
      </c>
      <c r="H6" s="16">
        <f t="shared" si="3"/>
        <v>41475</v>
      </c>
      <c r="I6" s="16">
        <f t="shared" si="3"/>
        <v>41510</v>
      </c>
      <c r="J6" s="16">
        <f t="shared" si="3"/>
        <v>41545</v>
      </c>
      <c r="K6" s="16">
        <f t="shared" si="3"/>
        <v>41580</v>
      </c>
      <c r="L6" s="16">
        <f t="shared" si="3"/>
        <v>41615</v>
      </c>
      <c r="M6" s="16">
        <f t="shared" si="3"/>
        <v>41650</v>
      </c>
      <c r="N6" s="16"/>
    </row>
    <row r="7" spans="1:56" x14ac:dyDescent="0.25">
      <c r="A7" s="15">
        <v>6</v>
      </c>
      <c r="B7" s="15">
        <v>42</v>
      </c>
      <c r="C7" s="16">
        <f>MAX('2012'!C7:BZ7)</f>
        <v>41293</v>
      </c>
      <c r="D7" s="16">
        <f>C7+$B$7</f>
        <v>41335</v>
      </c>
      <c r="E7" s="16">
        <f t="shared" ref="E7:L7" si="4">D7+$B$7</f>
        <v>41377</v>
      </c>
      <c r="F7" s="16">
        <f t="shared" si="4"/>
        <v>41419</v>
      </c>
      <c r="G7" s="16">
        <f t="shared" si="4"/>
        <v>41461</v>
      </c>
      <c r="H7" s="16">
        <f t="shared" si="4"/>
        <v>41503</v>
      </c>
      <c r="I7" s="16">
        <f t="shared" si="4"/>
        <v>41545</v>
      </c>
      <c r="J7" s="16">
        <f t="shared" si="4"/>
        <v>41587</v>
      </c>
      <c r="K7" s="16">
        <f t="shared" si="4"/>
        <v>41629</v>
      </c>
      <c r="L7" s="16">
        <f t="shared" si="4"/>
        <v>41671</v>
      </c>
    </row>
    <row r="8" spans="1:56" x14ac:dyDescent="0.25">
      <c r="A8" s="15">
        <v>7</v>
      </c>
      <c r="B8" s="15">
        <v>49</v>
      </c>
      <c r="C8" s="16">
        <f>MAX('2012'!C8:BZ8)</f>
        <v>41314</v>
      </c>
      <c r="D8" s="16">
        <f>C8+$B$8</f>
        <v>41363</v>
      </c>
      <c r="E8" s="16">
        <f t="shared" ref="E8:J8" si="5">D8+$B$8</f>
        <v>41412</v>
      </c>
      <c r="F8" s="16">
        <f t="shared" si="5"/>
        <v>41461</v>
      </c>
      <c r="G8" s="16">
        <f t="shared" si="5"/>
        <v>41510</v>
      </c>
      <c r="H8" s="16">
        <f t="shared" si="5"/>
        <v>41559</v>
      </c>
      <c r="I8" s="16">
        <f t="shared" si="5"/>
        <v>41608</v>
      </c>
      <c r="J8" s="16">
        <f t="shared" si="5"/>
        <v>41657</v>
      </c>
      <c r="K8" s="16"/>
    </row>
    <row r="9" spans="1:56" x14ac:dyDescent="0.25">
      <c r="A9" s="15">
        <v>8</v>
      </c>
      <c r="B9" s="15">
        <v>56</v>
      </c>
      <c r="C9" s="16">
        <f>MAX('2012'!C9:BZ9)</f>
        <v>41321</v>
      </c>
      <c r="D9" s="16">
        <f>C9+$B$9</f>
        <v>41377</v>
      </c>
      <c r="E9" s="16">
        <f t="shared" ref="E9:I9" si="6">D9+$B$9</f>
        <v>41433</v>
      </c>
      <c r="F9" s="16">
        <f t="shared" si="6"/>
        <v>41489</v>
      </c>
      <c r="G9" s="16">
        <f t="shared" si="6"/>
        <v>41545</v>
      </c>
      <c r="H9" s="16">
        <f t="shared" si="6"/>
        <v>41601</v>
      </c>
      <c r="I9" s="16">
        <f t="shared" si="6"/>
        <v>41657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MAX('2012'!C10:BZ10)</f>
        <v>41314</v>
      </c>
      <c r="D10" s="16">
        <f>C10+$B$10</f>
        <v>41377</v>
      </c>
      <c r="E10" s="16">
        <f t="shared" ref="E10:I10" si="7">D10+$B$10</f>
        <v>41440</v>
      </c>
      <c r="F10" s="16">
        <f t="shared" si="7"/>
        <v>41503</v>
      </c>
      <c r="G10" s="16">
        <f t="shared" si="7"/>
        <v>41566</v>
      </c>
      <c r="H10" s="16">
        <f t="shared" si="7"/>
        <v>41629</v>
      </c>
      <c r="I10" s="16">
        <f t="shared" si="7"/>
        <v>41692</v>
      </c>
      <c r="J10" s="16"/>
    </row>
    <row r="11" spans="1:56" x14ac:dyDescent="0.25">
      <c r="A11" s="15">
        <v>10</v>
      </c>
      <c r="B11" s="15">
        <v>70</v>
      </c>
      <c r="C11" s="16">
        <f>MAX('2012'!C11:BZ11)</f>
        <v>41335</v>
      </c>
      <c r="D11" s="16">
        <f>C11+$B$11</f>
        <v>41405</v>
      </c>
      <c r="E11" s="16">
        <f t="shared" ref="E11:H11" si="8">D11+$B$11</f>
        <v>41475</v>
      </c>
      <c r="F11" s="16">
        <f t="shared" si="8"/>
        <v>41545</v>
      </c>
      <c r="G11" s="16">
        <f t="shared" si="8"/>
        <v>41615</v>
      </c>
      <c r="H11" s="16">
        <f t="shared" si="8"/>
        <v>41685</v>
      </c>
      <c r="I11" s="16"/>
    </row>
    <row r="12" spans="1:56" x14ac:dyDescent="0.25">
      <c r="A12" s="15">
        <v>11</v>
      </c>
      <c r="B12" s="15">
        <v>77</v>
      </c>
      <c r="C12" s="16">
        <f>MAX('2012'!C12:BZ12)</f>
        <v>41349</v>
      </c>
      <c r="D12" s="16">
        <f>C12+$B$12</f>
        <v>41426</v>
      </c>
      <c r="E12" s="16">
        <f t="shared" ref="E12:G12" si="9">D12+$B$12</f>
        <v>41503</v>
      </c>
      <c r="F12" s="16">
        <f t="shared" si="9"/>
        <v>41580</v>
      </c>
      <c r="G12" s="16">
        <f t="shared" si="9"/>
        <v>41657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MAX('2012'!C13:BZ13)</f>
        <v>41293</v>
      </c>
      <c r="D13" s="16">
        <f>C13+$B$13</f>
        <v>41377</v>
      </c>
      <c r="E13" s="16">
        <f t="shared" ref="E13:H13" si="10">D13+$B$13</f>
        <v>41461</v>
      </c>
      <c r="F13" s="16">
        <f t="shared" si="10"/>
        <v>41545</v>
      </c>
      <c r="G13" s="16">
        <f t="shared" si="10"/>
        <v>41629</v>
      </c>
      <c r="H13" s="16">
        <f t="shared" si="10"/>
        <v>41713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MAX('2012'!C14:BZ14)</f>
        <v>41349</v>
      </c>
      <c r="D14" s="16">
        <f>C14+$B$14</f>
        <v>41440</v>
      </c>
      <c r="E14" s="16">
        <f t="shared" ref="E14:G14" si="11">D14+$B$14</f>
        <v>41531</v>
      </c>
      <c r="F14" s="16">
        <f t="shared" si="11"/>
        <v>41622</v>
      </c>
      <c r="G14" s="16">
        <f t="shared" si="11"/>
        <v>41713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MAX('2012'!C15:BZ15)</f>
        <v>41363</v>
      </c>
      <c r="D15" s="16">
        <f>C15+$B$15</f>
        <v>41461</v>
      </c>
      <c r="E15" s="16">
        <f t="shared" ref="E15:F15" si="12">D15+$B$15</f>
        <v>41559</v>
      </c>
      <c r="F15" s="16">
        <f t="shared" si="12"/>
        <v>41657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MAX('2012'!C16:BZ16)</f>
        <v>41335</v>
      </c>
      <c r="D16" s="16">
        <f>C16+$B$16</f>
        <v>41440</v>
      </c>
      <c r="E16" s="16">
        <f t="shared" ref="E16:F16" si="13">D16+$B$16</f>
        <v>41545</v>
      </c>
      <c r="F16" s="16">
        <f t="shared" si="13"/>
        <v>41650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MAX('2012'!C17:BZ17)</f>
        <v>41377</v>
      </c>
      <c r="D17" s="16">
        <f>C17+$B$17</f>
        <v>41489</v>
      </c>
      <c r="E17" s="16">
        <f t="shared" ref="E17:F17" si="14">D17+$B$17</f>
        <v>41601</v>
      </c>
      <c r="F17" s="16">
        <f t="shared" si="14"/>
        <v>41713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MAX('2012'!C18:BZ18)</f>
        <v>41391</v>
      </c>
      <c r="D18" s="16">
        <f>C18+$B$18</f>
        <v>41510</v>
      </c>
      <c r="E18" s="16">
        <f t="shared" ref="E18:F18" si="15">D18+$B$18</f>
        <v>41629</v>
      </c>
      <c r="F18" s="16">
        <f t="shared" si="15"/>
        <v>41748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MAX('2012'!C19:BZ19)</f>
        <v>41377</v>
      </c>
      <c r="D19" s="16">
        <f>C19+$B$19</f>
        <v>41503</v>
      </c>
      <c r="E19" s="16">
        <f t="shared" ref="E19:F19" si="16">D19+$B$19</f>
        <v>41629</v>
      </c>
      <c r="F19" s="16">
        <f t="shared" si="16"/>
        <v>41755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MAX('2012'!C20:BZ20)</f>
        <v>41335</v>
      </c>
      <c r="D20" s="16">
        <f>C20+$B$20</f>
        <v>41468</v>
      </c>
      <c r="E20" s="16">
        <f t="shared" ref="E20:F20" si="17">D20+$B$20</f>
        <v>41601</v>
      </c>
      <c r="F20" s="16">
        <f t="shared" si="17"/>
        <v>41734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MAX('2012'!C21:BZ21)</f>
        <v>41405</v>
      </c>
      <c r="D21" s="16">
        <f>C21+$B$21</f>
        <v>41545</v>
      </c>
      <c r="E21" s="16">
        <f t="shared" ref="E21" si="18">D21+$B$21</f>
        <v>41685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MAX('2012'!C22:BZ22)</f>
        <v>41314</v>
      </c>
      <c r="D22" s="16">
        <f>C22+$B$22</f>
        <v>41461</v>
      </c>
      <c r="E22" s="16">
        <f t="shared" ref="E22:F22" si="19">D22+$B$22</f>
        <v>41608</v>
      </c>
      <c r="F22" s="16">
        <f t="shared" si="19"/>
        <v>41755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28"/>
  <sheetViews>
    <sheetView workbookViewId="0">
      <selection activeCell="H8" sqref="H8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MAX('2013'!C3:BZ3)</f>
        <v>41643</v>
      </c>
      <c r="D3" s="16">
        <f>C3+$B$3</f>
        <v>41657</v>
      </c>
      <c r="E3" s="16">
        <f t="shared" ref="E3:AC3" si="0">D3+$B$3</f>
        <v>41671</v>
      </c>
      <c r="F3" s="16">
        <f t="shared" si="0"/>
        <v>41685</v>
      </c>
      <c r="G3" s="16">
        <f t="shared" si="0"/>
        <v>41699</v>
      </c>
      <c r="H3" s="16">
        <f t="shared" si="0"/>
        <v>41713</v>
      </c>
      <c r="I3" s="16">
        <f t="shared" si="0"/>
        <v>41727</v>
      </c>
      <c r="J3" s="16">
        <f t="shared" si="0"/>
        <v>41741</v>
      </c>
      <c r="K3" s="16">
        <f t="shared" si="0"/>
        <v>41755</v>
      </c>
      <c r="L3" s="16">
        <f t="shared" si="0"/>
        <v>41769</v>
      </c>
      <c r="M3" s="16">
        <f t="shared" si="0"/>
        <v>41783</v>
      </c>
      <c r="N3" s="16">
        <f t="shared" si="0"/>
        <v>41797</v>
      </c>
      <c r="O3" s="16">
        <f t="shared" si="0"/>
        <v>41811</v>
      </c>
      <c r="P3" s="16">
        <f t="shared" si="0"/>
        <v>41825</v>
      </c>
      <c r="Q3" s="16">
        <f t="shared" si="0"/>
        <v>41839</v>
      </c>
      <c r="R3" s="16">
        <f t="shared" si="0"/>
        <v>41853</v>
      </c>
      <c r="S3" s="16">
        <f t="shared" si="0"/>
        <v>41867</v>
      </c>
      <c r="T3" s="16">
        <f t="shared" si="0"/>
        <v>41881</v>
      </c>
      <c r="U3" s="16">
        <f t="shared" si="0"/>
        <v>41895</v>
      </c>
      <c r="V3" s="16">
        <f t="shared" si="0"/>
        <v>41909</v>
      </c>
      <c r="W3" s="16">
        <f t="shared" si="0"/>
        <v>41923</v>
      </c>
      <c r="X3" s="16">
        <f t="shared" si="0"/>
        <v>41937</v>
      </c>
      <c r="Y3" s="16">
        <f t="shared" si="0"/>
        <v>41951</v>
      </c>
      <c r="Z3" s="16">
        <f t="shared" si="0"/>
        <v>41965</v>
      </c>
      <c r="AA3" s="16">
        <f t="shared" si="0"/>
        <v>41979</v>
      </c>
      <c r="AB3" s="16">
        <f t="shared" si="0"/>
        <v>41993</v>
      </c>
      <c r="AC3" s="16">
        <f t="shared" si="0"/>
        <v>42007</v>
      </c>
      <c r="AD3" s="16"/>
    </row>
    <row r="4" spans="1:56" x14ac:dyDescent="0.25">
      <c r="A4" s="15">
        <v>3</v>
      </c>
      <c r="B4" s="15">
        <v>21</v>
      </c>
      <c r="C4" s="16">
        <f>MAX('2013'!C4:BZ4)</f>
        <v>41650</v>
      </c>
      <c r="D4" s="16">
        <f>C4+$B$4</f>
        <v>41671</v>
      </c>
      <c r="E4" s="16">
        <f t="shared" ref="E4:T4" si="1">D4+$B$4</f>
        <v>41692</v>
      </c>
      <c r="F4" s="16">
        <f t="shared" si="1"/>
        <v>41713</v>
      </c>
      <c r="G4" s="16">
        <f t="shared" si="1"/>
        <v>41734</v>
      </c>
      <c r="H4" s="16">
        <f t="shared" si="1"/>
        <v>41755</v>
      </c>
      <c r="I4" s="16">
        <f t="shared" si="1"/>
        <v>41776</v>
      </c>
      <c r="J4" s="16">
        <f t="shared" si="1"/>
        <v>41797</v>
      </c>
      <c r="K4" s="16">
        <f t="shared" si="1"/>
        <v>41818</v>
      </c>
      <c r="L4" s="16">
        <f t="shared" si="1"/>
        <v>41839</v>
      </c>
      <c r="M4" s="16">
        <f t="shared" si="1"/>
        <v>41860</v>
      </c>
      <c r="N4" s="16">
        <f t="shared" si="1"/>
        <v>41881</v>
      </c>
      <c r="O4" s="16">
        <f t="shared" si="1"/>
        <v>41902</v>
      </c>
      <c r="P4" s="16">
        <f t="shared" si="1"/>
        <v>41923</v>
      </c>
      <c r="Q4" s="16">
        <f t="shared" si="1"/>
        <v>41944</v>
      </c>
      <c r="R4" s="16">
        <f t="shared" si="1"/>
        <v>41965</v>
      </c>
      <c r="S4" s="16">
        <f t="shared" si="1"/>
        <v>41986</v>
      </c>
      <c r="T4" s="16">
        <f t="shared" si="1"/>
        <v>42007</v>
      </c>
      <c r="U4" s="16"/>
    </row>
    <row r="5" spans="1:56" x14ac:dyDescent="0.25">
      <c r="A5" s="15">
        <v>4</v>
      </c>
      <c r="B5" s="15">
        <v>28</v>
      </c>
      <c r="C5" s="16">
        <f>MAX('2013'!C5:BZ5)</f>
        <v>41657</v>
      </c>
      <c r="D5" s="16">
        <f>C5+$B$5</f>
        <v>41685</v>
      </c>
      <c r="E5" s="16">
        <f t="shared" ref="E5:P5" si="2">D5+$B$5</f>
        <v>41713</v>
      </c>
      <c r="F5" s="16">
        <f t="shared" si="2"/>
        <v>41741</v>
      </c>
      <c r="G5" s="16">
        <f t="shared" si="2"/>
        <v>41769</v>
      </c>
      <c r="H5" s="16">
        <f t="shared" si="2"/>
        <v>41797</v>
      </c>
      <c r="I5" s="16">
        <f t="shared" si="2"/>
        <v>41825</v>
      </c>
      <c r="J5" s="16">
        <f t="shared" si="2"/>
        <v>41853</v>
      </c>
      <c r="K5" s="16">
        <f t="shared" si="2"/>
        <v>41881</v>
      </c>
      <c r="L5" s="16">
        <f t="shared" si="2"/>
        <v>41909</v>
      </c>
      <c r="M5" s="16">
        <f t="shared" si="2"/>
        <v>41937</v>
      </c>
      <c r="N5" s="16">
        <f t="shared" si="2"/>
        <v>41965</v>
      </c>
      <c r="O5" s="16">
        <f t="shared" si="2"/>
        <v>41993</v>
      </c>
      <c r="P5" s="16">
        <f t="shared" si="2"/>
        <v>42021</v>
      </c>
      <c r="Q5" s="16"/>
    </row>
    <row r="6" spans="1:56" x14ac:dyDescent="0.25">
      <c r="A6" s="15">
        <v>5</v>
      </c>
      <c r="B6" s="15">
        <v>35</v>
      </c>
      <c r="C6" s="16">
        <f>MAX('2013'!C6:BZ6)</f>
        <v>41650</v>
      </c>
      <c r="D6" s="16">
        <f>C6+$B$6</f>
        <v>41685</v>
      </c>
      <c r="E6" s="16">
        <f t="shared" ref="E6:N6" si="3">D6+$B$6</f>
        <v>41720</v>
      </c>
      <c r="F6" s="16">
        <f t="shared" si="3"/>
        <v>41755</v>
      </c>
      <c r="G6" s="16">
        <f t="shared" si="3"/>
        <v>41790</v>
      </c>
      <c r="H6" s="16">
        <f t="shared" si="3"/>
        <v>41825</v>
      </c>
      <c r="I6" s="16">
        <f t="shared" si="3"/>
        <v>41860</v>
      </c>
      <c r="J6" s="16">
        <f t="shared" si="3"/>
        <v>41895</v>
      </c>
      <c r="K6" s="16">
        <f t="shared" si="3"/>
        <v>41930</v>
      </c>
      <c r="L6" s="16">
        <f t="shared" si="3"/>
        <v>41965</v>
      </c>
      <c r="M6" s="16">
        <f t="shared" si="3"/>
        <v>42000</v>
      </c>
      <c r="N6" s="16">
        <f t="shared" si="3"/>
        <v>42035</v>
      </c>
    </row>
    <row r="7" spans="1:56" x14ac:dyDescent="0.25">
      <c r="A7" s="15">
        <v>6</v>
      </c>
      <c r="B7" s="15">
        <v>42</v>
      </c>
      <c r="C7" s="16">
        <f>MAX('2013'!C7:BZ7)</f>
        <v>41671</v>
      </c>
      <c r="D7" s="16">
        <f>C7+$B$7</f>
        <v>41713</v>
      </c>
      <c r="E7" s="16">
        <f t="shared" ref="E7:K7" si="4">D7+$B$7</f>
        <v>41755</v>
      </c>
      <c r="F7" s="16">
        <f t="shared" si="4"/>
        <v>41797</v>
      </c>
      <c r="G7" s="16">
        <f t="shared" si="4"/>
        <v>41839</v>
      </c>
      <c r="H7" s="16">
        <f t="shared" si="4"/>
        <v>41881</v>
      </c>
      <c r="I7" s="16">
        <f t="shared" si="4"/>
        <v>41923</v>
      </c>
      <c r="J7" s="16">
        <f t="shared" si="4"/>
        <v>41965</v>
      </c>
      <c r="K7" s="16">
        <f t="shared" si="4"/>
        <v>42007</v>
      </c>
      <c r="L7" s="16"/>
    </row>
    <row r="8" spans="1:56" x14ac:dyDescent="0.25">
      <c r="A8" s="15">
        <v>7</v>
      </c>
      <c r="B8" s="15">
        <v>49</v>
      </c>
      <c r="C8" s="16">
        <f>MAX('2013'!C8:BZ8)</f>
        <v>41657</v>
      </c>
      <c r="D8" s="16">
        <f>C8+$B$8</f>
        <v>41706</v>
      </c>
      <c r="E8" s="16">
        <f t="shared" ref="E8:K8" si="5">D8+$B$8</f>
        <v>41755</v>
      </c>
      <c r="F8" s="16">
        <f t="shared" si="5"/>
        <v>41804</v>
      </c>
      <c r="G8" s="16">
        <f t="shared" si="5"/>
        <v>41853</v>
      </c>
      <c r="H8" s="16">
        <f t="shared" si="5"/>
        <v>41902</v>
      </c>
      <c r="I8" s="16">
        <f t="shared" si="5"/>
        <v>41951</v>
      </c>
      <c r="J8" s="16">
        <f t="shared" si="5"/>
        <v>42000</v>
      </c>
      <c r="K8" s="16">
        <f t="shared" si="5"/>
        <v>42049</v>
      </c>
    </row>
    <row r="9" spans="1:56" x14ac:dyDescent="0.25">
      <c r="A9" s="15">
        <v>8</v>
      </c>
      <c r="B9" s="15">
        <v>56</v>
      </c>
      <c r="C9" s="16">
        <f>MAX('2013'!C9:BZ9)</f>
        <v>41657</v>
      </c>
      <c r="D9" s="16">
        <f>C9+$B$9</f>
        <v>41713</v>
      </c>
      <c r="E9" s="16">
        <f t="shared" ref="E9:J9" si="6">D9+$B$9</f>
        <v>41769</v>
      </c>
      <c r="F9" s="16">
        <f t="shared" si="6"/>
        <v>41825</v>
      </c>
      <c r="G9" s="16">
        <f t="shared" si="6"/>
        <v>41881</v>
      </c>
      <c r="H9" s="16">
        <f t="shared" si="6"/>
        <v>41937</v>
      </c>
      <c r="I9" s="16">
        <f t="shared" si="6"/>
        <v>41993</v>
      </c>
      <c r="J9" s="16">
        <f t="shared" si="6"/>
        <v>42049</v>
      </c>
      <c r="K9" s="16"/>
    </row>
    <row r="10" spans="1:56" x14ac:dyDescent="0.25">
      <c r="A10" s="15">
        <v>9</v>
      </c>
      <c r="B10" s="15">
        <v>63</v>
      </c>
      <c r="C10" s="16">
        <f>MAX('2013'!C10:BZ10)</f>
        <v>41692</v>
      </c>
      <c r="D10" s="16">
        <f>C10+$B$10</f>
        <v>41755</v>
      </c>
      <c r="E10" s="16">
        <f t="shared" ref="E10:H10" si="7">D10+$B$10</f>
        <v>41818</v>
      </c>
      <c r="F10" s="16">
        <f t="shared" si="7"/>
        <v>41881</v>
      </c>
      <c r="G10" s="16">
        <f t="shared" si="7"/>
        <v>41944</v>
      </c>
      <c r="H10" s="16">
        <f t="shared" si="7"/>
        <v>42007</v>
      </c>
      <c r="I10" s="16"/>
      <c r="J10" s="16"/>
    </row>
    <row r="11" spans="1:56" x14ac:dyDescent="0.25">
      <c r="A11" s="15">
        <v>10</v>
      </c>
      <c r="B11" s="15">
        <v>70</v>
      </c>
      <c r="C11" s="16">
        <f>MAX('2013'!C11:BZ11)</f>
        <v>41685</v>
      </c>
      <c r="D11" s="16">
        <f>C11+$B$11</f>
        <v>41755</v>
      </c>
      <c r="E11" s="16">
        <f t="shared" ref="E11:H11" si="8">D11+$B$11</f>
        <v>41825</v>
      </c>
      <c r="F11" s="16">
        <f t="shared" si="8"/>
        <v>41895</v>
      </c>
      <c r="G11" s="16">
        <f t="shared" si="8"/>
        <v>41965</v>
      </c>
      <c r="H11" s="16">
        <f t="shared" si="8"/>
        <v>42035</v>
      </c>
      <c r="I11" s="16"/>
    </row>
    <row r="12" spans="1:56" x14ac:dyDescent="0.25">
      <c r="A12" s="15">
        <v>11</v>
      </c>
      <c r="B12" s="15">
        <v>77</v>
      </c>
      <c r="C12" s="16">
        <f>MAX('2013'!C12:BZ12)</f>
        <v>41657</v>
      </c>
      <c r="D12" s="16">
        <f>C12+$B$12</f>
        <v>41734</v>
      </c>
      <c r="E12" s="16">
        <f t="shared" ref="E12:H12" si="9">D12+$B$12</f>
        <v>41811</v>
      </c>
      <c r="F12" s="16">
        <f t="shared" si="9"/>
        <v>41888</v>
      </c>
      <c r="G12" s="16">
        <f t="shared" si="9"/>
        <v>41965</v>
      </c>
      <c r="H12" s="16">
        <f t="shared" si="9"/>
        <v>42042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MAX('2013'!C13:BZ13)</f>
        <v>41713</v>
      </c>
      <c r="D13" s="16">
        <f>C13+$B$13</f>
        <v>41797</v>
      </c>
      <c r="E13" s="16">
        <f t="shared" ref="E13:G13" si="10">D13+$B$13</f>
        <v>41881</v>
      </c>
      <c r="F13" s="16">
        <f t="shared" si="10"/>
        <v>41965</v>
      </c>
      <c r="G13" s="16">
        <f t="shared" si="10"/>
        <v>42049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MAX('2013'!C14:BZ14)</f>
        <v>41713</v>
      </c>
      <c r="D14" s="16">
        <f>C14+$B$14</f>
        <v>41804</v>
      </c>
      <c r="E14" s="16">
        <f t="shared" ref="E14:G14" si="11">D14+$B$14</f>
        <v>41895</v>
      </c>
      <c r="F14" s="16">
        <f t="shared" si="11"/>
        <v>41986</v>
      </c>
      <c r="G14" s="16">
        <f t="shared" si="11"/>
        <v>42077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MAX('2013'!C15:BZ15)</f>
        <v>41657</v>
      </c>
      <c r="D15" s="16">
        <f>C15+$B$15</f>
        <v>41755</v>
      </c>
      <c r="E15" s="16">
        <f t="shared" ref="E15:F15" si="12">D15+$B$15</f>
        <v>41853</v>
      </c>
      <c r="F15" s="16">
        <f t="shared" si="12"/>
        <v>41951</v>
      </c>
      <c r="G15" s="16">
        <f t="shared" ref="G15" si="13">F15+$B$15</f>
        <v>42049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MAX('2013'!C16:BZ16)</f>
        <v>41650</v>
      </c>
      <c r="D16" s="16">
        <f>C16+$B$16</f>
        <v>41755</v>
      </c>
      <c r="E16" s="16">
        <f t="shared" ref="E16:F16" si="14">D16+$B$16</f>
        <v>41860</v>
      </c>
      <c r="F16" s="16">
        <f t="shared" si="14"/>
        <v>41965</v>
      </c>
      <c r="G16" s="16">
        <f t="shared" ref="G16" si="15">F16+$B$16</f>
        <v>42070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MAX('2013'!C17:BZ17)</f>
        <v>41713</v>
      </c>
      <c r="D17" s="16">
        <f>C17+$B$17</f>
        <v>41825</v>
      </c>
      <c r="E17" s="16">
        <f t="shared" ref="E17:F17" si="16">D17+$B$17</f>
        <v>41937</v>
      </c>
      <c r="F17" s="16">
        <f t="shared" si="16"/>
        <v>42049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MAX('2013'!C18:BZ18)</f>
        <v>41748</v>
      </c>
      <c r="D18" s="16">
        <f>C18+$B$18</f>
        <v>41867</v>
      </c>
      <c r="E18" s="16">
        <f t="shared" ref="E18:F18" si="17">D18+$B$18</f>
        <v>41986</v>
      </c>
      <c r="F18" s="16">
        <f t="shared" si="17"/>
        <v>42105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MAX('2013'!C19:BZ19)</f>
        <v>41755</v>
      </c>
      <c r="D19" s="16">
        <f>C19+$B$19</f>
        <v>41881</v>
      </c>
      <c r="E19" s="16">
        <f t="shared" ref="E19" si="18">D19+$B$19</f>
        <v>42007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MAX('2013'!C20:BZ20)</f>
        <v>41734</v>
      </c>
      <c r="D20" s="16">
        <f>C20+$B$20</f>
        <v>41867</v>
      </c>
      <c r="E20" s="16">
        <f t="shared" ref="E20:F20" si="19">D20+$B$20</f>
        <v>42000</v>
      </c>
      <c r="F20" s="16">
        <f t="shared" si="19"/>
        <v>42133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MAX('2013'!C21:BZ21)</f>
        <v>41685</v>
      </c>
      <c r="D21" s="16">
        <f>C21+$B$21</f>
        <v>41825</v>
      </c>
      <c r="E21" s="16">
        <f t="shared" ref="E21:F21" si="20">D21+$B$21</f>
        <v>41965</v>
      </c>
      <c r="F21" s="16">
        <f t="shared" si="20"/>
        <v>42105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MAX('2013'!C22:BZ22)</f>
        <v>41755</v>
      </c>
      <c r="D22" s="16">
        <f>C22+$B$22</f>
        <v>41902</v>
      </c>
      <c r="E22" s="16">
        <f t="shared" ref="E22" si="21">D22+$B$22</f>
        <v>42049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D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MAX('2014'!C3:BZ3)</f>
        <v>42007</v>
      </c>
      <c r="D3" s="16">
        <f>C3+$B$3</f>
        <v>42021</v>
      </c>
      <c r="E3" s="16">
        <f t="shared" ref="E3:AC3" si="0">D3+$B$3</f>
        <v>42035</v>
      </c>
      <c r="F3" s="16">
        <f t="shared" si="0"/>
        <v>42049</v>
      </c>
      <c r="G3" s="16">
        <f t="shared" si="0"/>
        <v>42063</v>
      </c>
      <c r="H3" s="16">
        <f t="shared" si="0"/>
        <v>42077</v>
      </c>
      <c r="I3" s="16">
        <f t="shared" si="0"/>
        <v>42091</v>
      </c>
      <c r="J3" s="16">
        <f t="shared" si="0"/>
        <v>42105</v>
      </c>
      <c r="K3" s="16">
        <f t="shared" si="0"/>
        <v>42119</v>
      </c>
      <c r="L3" s="16">
        <f t="shared" si="0"/>
        <v>42133</v>
      </c>
      <c r="M3" s="16">
        <f t="shared" si="0"/>
        <v>42147</v>
      </c>
      <c r="N3" s="16">
        <f t="shared" si="0"/>
        <v>42161</v>
      </c>
      <c r="O3" s="16">
        <f t="shared" si="0"/>
        <v>42175</v>
      </c>
      <c r="P3" s="16">
        <f t="shared" si="0"/>
        <v>42189</v>
      </c>
      <c r="Q3" s="16">
        <f t="shared" si="0"/>
        <v>42203</v>
      </c>
      <c r="R3" s="16">
        <f t="shared" si="0"/>
        <v>42217</v>
      </c>
      <c r="S3" s="16">
        <f t="shared" si="0"/>
        <v>42231</v>
      </c>
      <c r="T3" s="16">
        <f t="shared" si="0"/>
        <v>42245</v>
      </c>
      <c r="U3" s="16">
        <f t="shared" si="0"/>
        <v>42259</v>
      </c>
      <c r="V3" s="16">
        <f t="shared" si="0"/>
        <v>42273</v>
      </c>
      <c r="W3" s="16">
        <f t="shared" si="0"/>
        <v>42287</v>
      </c>
      <c r="X3" s="16">
        <f t="shared" si="0"/>
        <v>42301</v>
      </c>
      <c r="Y3" s="16">
        <f t="shared" si="0"/>
        <v>42315</v>
      </c>
      <c r="Z3" s="16">
        <f t="shared" si="0"/>
        <v>42329</v>
      </c>
      <c r="AA3" s="16">
        <f t="shared" si="0"/>
        <v>42343</v>
      </c>
      <c r="AB3" s="16">
        <f t="shared" si="0"/>
        <v>42357</v>
      </c>
      <c r="AC3" s="16">
        <f t="shared" si="0"/>
        <v>42371</v>
      </c>
      <c r="AD3" s="16"/>
    </row>
    <row r="4" spans="1:56" x14ac:dyDescent="0.25">
      <c r="A4" s="15">
        <v>3</v>
      </c>
      <c r="B4" s="15">
        <v>21</v>
      </c>
      <c r="C4" s="16">
        <f>MAX('2014'!C4:BZ4)</f>
        <v>42007</v>
      </c>
      <c r="D4" s="16">
        <f>C4+$B$4</f>
        <v>42028</v>
      </c>
      <c r="E4" s="16">
        <f t="shared" ref="E4:U4" si="1">D4+$B$4</f>
        <v>42049</v>
      </c>
      <c r="F4" s="16">
        <f t="shared" si="1"/>
        <v>42070</v>
      </c>
      <c r="G4" s="16">
        <f t="shared" si="1"/>
        <v>42091</v>
      </c>
      <c r="H4" s="16">
        <f t="shared" si="1"/>
        <v>42112</v>
      </c>
      <c r="I4" s="16">
        <f t="shared" si="1"/>
        <v>42133</v>
      </c>
      <c r="J4" s="16">
        <f t="shared" si="1"/>
        <v>42154</v>
      </c>
      <c r="K4" s="16">
        <f t="shared" si="1"/>
        <v>42175</v>
      </c>
      <c r="L4" s="16">
        <f t="shared" si="1"/>
        <v>42196</v>
      </c>
      <c r="M4" s="16">
        <f t="shared" si="1"/>
        <v>42217</v>
      </c>
      <c r="N4" s="16">
        <f t="shared" si="1"/>
        <v>42238</v>
      </c>
      <c r="O4" s="16">
        <f t="shared" si="1"/>
        <v>42259</v>
      </c>
      <c r="P4" s="16">
        <f t="shared" si="1"/>
        <v>42280</v>
      </c>
      <c r="Q4" s="16">
        <f t="shared" si="1"/>
        <v>42301</v>
      </c>
      <c r="R4" s="16">
        <f t="shared" si="1"/>
        <v>42322</v>
      </c>
      <c r="S4" s="16">
        <f t="shared" si="1"/>
        <v>42343</v>
      </c>
      <c r="T4" s="16">
        <f t="shared" si="1"/>
        <v>42364</v>
      </c>
      <c r="U4" s="16">
        <f t="shared" si="1"/>
        <v>42385</v>
      </c>
    </row>
    <row r="5" spans="1:56" x14ac:dyDescent="0.25">
      <c r="A5" s="15">
        <v>4</v>
      </c>
      <c r="B5" s="15">
        <v>28</v>
      </c>
      <c r="C5" s="16">
        <f>MAX('2014'!C5:BZ5)</f>
        <v>42021</v>
      </c>
      <c r="D5" s="16">
        <f>C5+$B$5</f>
        <v>42049</v>
      </c>
      <c r="E5" s="16">
        <f t="shared" ref="E5:P5" si="2">D5+$B$5</f>
        <v>42077</v>
      </c>
      <c r="F5" s="16">
        <f t="shared" si="2"/>
        <v>42105</v>
      </c>
      <c r="G5" s="16">
        <f t="shared" si="2"/>
        <v>42133</v>
      </c>
      <c r="H5" s="16">
        <f t="shared" si="2"/>
        <v>42161</v>
      </c>
      <c r="I5" s="16">
        <f t="shared" si="2"/>
        <v>42189</v>
      </c>
      <c r="J5" s="16">
        <f t="shared" si="2"/>
        <v>42217</v>
      </c>
      <c r="K5" s="16">
        <f t="shared" si="2"/>
        <v>42245</v>
      </c>
      <c r="L5" s="16">
        <f t="shared" si="2"/>
        <v>42273</v>
      </c>
      <c r="M5" s="16">
        <f t="shared" si="2"/>
        <v>42301</v>
      </c>
      <c r="N5" s="16">
        <f t="shared" si="2"/>
        <v>42329</v>
      </c>
      <c r="O5" s="16">
        <f t="shared" si="2"/>
        <v>42357</v>
      </c>
      <c r="P5" s="16">
        <f t="shared" si="2"/>
        <v>42385</v>
      </c>
      <c r="Q5" s="16"/>
    </row>
    <row r="6" spans="1:56" x14ac:dyDescent="0.25">
      <c r="A6" s="15">
        <v>5</v>
      </c>
      <c r="B6" s="15">
        <v>35</v>
      </c>
      <c r="C6" s="16">
        <f>MAX('2014'!C6:BZ6)</f>
        <v>42035</v>
      </c>
      <c r="D6" s="16">
        <f>C6+$B$6</f>
        <v>42070</v>
      </c>
      <c r="E6" s="16">
        <f t="shared" ref="E6:M6" si="3">D6+$B$6</f>
        <v>42105</v>
      </c>
      <c r="F6" s="16">
        <f t="shared" si="3"/>
        <v>42140</v>
      </c>
      <c r="G6" s="16">
        <f t="shared" si="3"/>
        <v>42175</v>
      </c>
      <c r="H6" s="16">
        <f t="shared" si="3"/>
        <v>42210</v>
      </c>
      <c r="I6" s="16">
        <f t="shared" si="3"/>
        <v>42245</v>
      </c>
      <c r="J6" s="16">
        <f t="shared" si="3"/>
        <v>42280</v>
      </c>
      <c r="K6" s="16">
        <f t="shared" si="3"/>
        <v>42315</v>
      </c>
      <c r="L6" s="16">
        <f t="shared" si="3"/>
        <v>42350</v>
      </c>
      <c r="M6" s="16">
        <f t="shared" si="3"/>
        <v>42385</v>
      </c>
      <c r="N6" s="16"/>
    </row>
    <row r="7" spans="1:56" x14ac:dyDescent="0.25">
      <c r="A7" s="15">
        <v>6</v>
      </c>
      <c r="B7" s="15">
        <v>42</v>
      </c>
      <c r="C7" s="16">
        <f>MAX('2014'!C7:BZ7)</f>
        <v>42007</v>
      </c>
      <c r="D7" s="16">
        <f>C7+$B$7</f>
        <v>42049</v>
      </c>
      <c r="E7" s="16">
        <f t="shared" ref="E7:L7" si="4">D7+$B$7</f>
        <v>42091</v>
      </c>
      <c r="F7" s="16">
        <f t="shared" si="4"/>
        <v>42133</v>
      </c>
      <c r="G7" s="16">
        <f t="shared" si="4"/>
        <v>42175</v>
      </c>
      <c r="H7" s="16">
        <f t="shared" si="4"/>
        <v>42217</v>
      </c>
      <c r="I7" s="16">
        <f t="shared" si="4"/>
        <v>42259</v>
      </c>
      <c r="J7" s="16">
        <f t="shared" si="4"/>
        <v>42301</v>
      </c>
      <c r="K7" s="16">
        <f t="shared" si="4"/>
        <v>42343</v>
      </c>
      <c r="L7" s="16">
        <f t="shared" si="4"/>
        <v>42385</v>
      </c>
    </row>
    <row r="8" spans="1:56" x14ac:dyDescent="0.25">
      <c r="A8" s="15">
        <v>7</v>
      </c>
      <c r="B8" s="15">
        <v>49</v>
      </c>
      <c r="C8" s="16">
        <f>MAX('2014'!C8:BZ8)</f>
        <v>42049</v>
      </c>
      <c r="D8" s="16">
        <f>C8+$B$8</f>
        <v>42098</v>
      </c>
      <c r="E8" s="16">
        <f t="shared" ref="E8:J8" si="5">D8+$B$8</f>
        <v>42147</v>
      </c>
      <c r="F8" s="16">
        <f t="shared" si="5"/>
        <v>42196</v>
      </c>
      <c r="G8" s="16">
        <f t="shared" si="5"/>
        <v>42245</v>
      </c>
      <c r="H8" s="16">
        <f t="shared" si="5"/>
        <v>42294</v>
      </c>
      <c r="I8" s="16">
        <f t="shared" si="5"/>
        <v>42343</v>
      </c>
      <c r="J8" s="16">
        <f t="shared" si="5"/>
        <v>42392</v>
      </c>
      <c r="K8" s="16"/>
    </row>
    <row r="9" spans="1:56" x14ac:dyDescent="0.25">
      <c r="A9" s="15">
        <v>8</v>
      </c>
      <c r="B9" s="15">
        <v>56</v>
      </c>
      <c r="C9" s="16">
        <f>MAX('2014'!C9:BZ9)</f>
        <v>42049</v>
      </c>
      <c r="D9" s="16">
        <f>C9+$B$9</f>
        <v>42105</v>
      </c>
      <c r="E9" s="16">
        <f t="shared" ref="E9:I9" si="6">D9+$B$9</f>
        <v>42161</v>
      </c>
      <c r="F9" s="16">
        <f t="shared" si="6"/>
        <v>42217</v>
      </c>
      <c r="G9" s="16">
        <f t="shared" si="6"/>
        <v>42273</v>
      </c>
      <c r="H9" s="16">
        <f t="shared" si="6"/>
        <v>42329</v>
      </c>
      <c r="I9" s="16">
        <f t="shared" si="6"/>
        <v>42385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MAX('2014'!C10:BZ10)</f>
        <v>42007</v>
      </c>
      <c r="D10" s="16">
        <f>C10+$B$10</f>
        <v>42070</v>
      </c>
      <c r="E10" s="16">
        <f t="shared" ref="E10:I10" si="7">D10+$B$10</f>
        <v>42133</v>
      </c>
      <c r="F10" s="16">
        <f t="shared" si="7"/>
        <v>42196</v>
      </c>
      <c r="G10" s="16">
        <f t="shared" si="7"/>
        <v>42259</v>
      </c>
      <c r="H10" s="16">
        <f t="shared" si="7"/>
        <v>42322</v>
      </c>
      <c r="I10" s="16">
        <f t="shared" si="7"/>
        <v>42385</v>
      </c>
      <c r="J10" s="16"/>
    </row>
    <row r="11" spans="1:56" x14ac:dyDescent="0.25">
      <c r="A11" s="15">
        <v>10</v>
      </c>
      <c r="B11" s="15">
        <v>70</v>
      </c>
      <c r="C11" s="16">
        <f>MAX('2014'!C11:BZ11)</f>
        <v>42035</v>
      </c>
      <c r="D11" s="16">
        <f>C11+$B$11</f>
        <v>42105</v>
      </c>
      <c r="E11" s="16">
        <f t="shared" ref="E11:H11" si="8">D11+$B$11</f>
        <v>42175</v>
      </c>
      <c r="F11" s="16">
        <f t="shared" si="8"/>
        <v>42245</v>
      </c>
      <c r="G11" s="16">
        <f t="shared" si="8"/>
        <v>42315</v>
      </c>
      <c r="H11" s="16">
        <f t="shared" si="8"/>
        <v>42385</v>
      </c>
      <c r="I11" s="16"/>
    </row>
    <row r="12" spans="1:56" x14ac:dyDescent="0.25">
      <c r="A12" s="15">
        <v>11</v>
      </c>
      <c r="B12" s="15">
        <v>77</v>
      </c>
      <c r="C12" s="16">
        <f>MAX('2014'!C12:BZ12)</f>
        <v>42042</v>
      </c>
      <c r="D12" s="16">
        <f>C12+$B$12</f>
        <v>42119</v>
      </c>
      <c r="E12" s="16">
        <f t="shared" ref="E12:H12" si="9">D12+$B$12</f>
        <v>42196</v>
      </c>
      <c r="F12" s="16">
        <f t="shared" si="9"/>
        <v>42273</v>
      </c>
      <c r="G12" s="16">
        <f t="shared" si="9"/>
        <v>42350</v>
      </c>
      <c r="H12" s="16">
        <f t="shared" si="9"/>
        <v>42427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MAX('2014'!C13:BZ13)</f>
        <v>42049</v>
      </c>
      <c r="D13" s="16">
        <f>C13+$B$13</f>
        <v>42133</v>
      </c>
      <c r="E13" s="16">
        <f t="shared" ref="E13:G13" si="10">D13+$B$13</f>
        <v>42217</v>
      </c>
      <c r="F13" s="16">
        <f t="shared" si="10"/>
        <v>42301</v>
      </c>
      <c r="G13" s="16">
        <f t="shared" si="10"/>
        <v>42385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MAX('2014'!C14:BZ14)</f>
        <v>42077</v>
      </c>
      <c r="D14" s="16">
        <f>C14+$B$14</f>
        <v>42168</v>
      </c>
      <c r="E14" s="16">
        <f t="shared" ref="E14:G14" si="11">D14+$B$14</f>
        <v>42259</v>
      </c>
      <c r="F14" s="16">
        <f t="shared" si="11"/>
        <v>42350</v>
      </c>
      <c r="G14" s="16">
        <f t="shared" si="11"/>
        <v>42441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MAX('2014'!C15:BZ15)</f>
        <v>42049</v>
      </c>
      <c r="D15" s="16">
        <f>C15+$B$15</f>
        <v>42147</v>
      </c>
      <c r="E15" s="16">
        <f t="shared" ref="E15:G15" si="12">D15+$B$15</f>
        <v>42245</v>
      </c>
      <c r="F15" s="16">
        <f t="shared" si="12"/>
        <v>42343</v>
      </c>
      <c r="G15" s="16">
        <f t="shared" si="12"/>
        <v>42441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MAX('2014'!C16:BZ16)</f>
        <v>42070</v>
      </c>
      <c r="D16" s="16">
        <f>C16+$B$16</f>
        <v>42175</v>
      </c>
      <c r="E16" s="16">
        <f t="shared" ref="E16:F16" si="13">D16+$B$16</f>
        <v>42280</v>
      </c>
      <c r="F16" s="16">
        <f t="shared" si="13"/>
        <v>42385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MAX('2014'!C17:BZ17)</f>
        <v>42049</v>
      </c>
      <c r="D17" s="16">
        <f>C17+$B$17</f>
        <v>42161</v>
      </c>
      <c r="E17" s="16">
        <f t="shared" ref="E17:F17" si="14">D17+$B$17</f>
        <v>42273</v>
      </c>
      <c r="F17" s="16">
        <f t="shared" si="14"/>
        <v>42385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MAX('2014'!C18:BZ18)</f>
        <v>42105</v>
      </c>
      <c r="D18" s="16">
        <f>C18+$B$18</f>
        <v>42224</v>
      </c>
      <c r="E18" s="16">
        <f t="shared" ref="E18:F18" si="15">D18+$B$18</f>
        <v>42343</v>
      </c>
      <c r="F18" s="16">
        <f t="shared" si="15"/>
        <v>42462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MAX('2014'!C19:BZ19)</f>
        <v>42007</v>
      </c>
      <c r="D19" s="16">
        <f>C19+$B$19</f>
        <v>42133</v>
      </c>
      <c r="E19" s="16">
        <f t="shared" ref="E19:F19" si="16">D19+$B$19</f>
        <v>42259</v>
      </c>
      <c r="F19" s="16">
        <f t="shared" si="16"/>
        <v>42385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MAX('2014'!C20:BZ20)</f>
        <v>42133</v>
      </c>
      <c r="D20" s="16">
        <f>C20+$B$20</f>
        <v>42266</v>
      </c>
      <c r="E20" s="16">
        <f t="shared" ref="E20" si="17">D20+$B$20</f>
        <v>42399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MAX('2014'!C21:BZ21)</f>
        <v>42105</v>
      </c>
      <c r="D21" s="16">
        <f>C21+$B$21</f>
        <v>42245</v>
      </c>
      <c r="E21" s="16">
        <f t="shared" ref="E21" si="18">D21+$B$21</f>
        <v>42385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MAX('2014'!C22:BZ22)</f>
        <v>42049</v>
      </c>
      <c r="D22" s="16">
        <f>C22+$B$22</f>
        <v>42196</v>
      </c>
      <c r="E22" s="16">
        <f t="shared" ref="E22:F22" si="19">D22+$B$22</f>
        <v>42343</v>
      </c>
      <c r="F22" s="16">
        <f t="shared" si="19"/>
        <v>42490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mergeCells count="1">
    <mergeCell ref="C2:D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D28"/>
  <sheetViews>
    <sheetView workbookViewId="0">
      <selection activeCell="D4" sqref="D4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MAX('2015'!C3:BZ3)</f>
        <v>42371</v>
      </c>
      <c r="D3" s="16">
        <f>C3+$B$3</f>
        <v>42385</v>
      </c>
      <c r="E3" s="16">
        <f t="shared" ref="E3:AD3" si="0">D3+$B$3</f>
        <v>42399</v>
      </c>
      <c r="F3" s="16">
        <f t="shared" si="0"/>
        <v>42413</v>
      </c>
      <c r="G3" s="16">
        <f t="shared" si="0"/>
        <v>42427</v>
      </c>
      <c r="H3" s="16">
        <f t="shared" si="0"/>
        <v>42441</v>
      </c>
      <c r="I3" s="16">
        <f t="shared" si="0"/>
        <v>42455</v>
      </c>
      <c r="J3" s="16">
        <f t="shared" si="0"/>
        <v>42469</v>
      </c>
      <c r="K3" s="16">
        <f t="shared" si="0"/>
        <v>42483</v>
      </c>
      <c r="L3" s="16">
        <f t="shared" si="0"/>
        <v>42497</v>
      </c>
      <c r="M3" s="16">
        <f t="shared" si="0"/>
        <v>42511</v>
      </c>
      <c r="N3" s="16">
        <f t="shared" si="0"/>
        <v>42525</v>
      </c>
      <c r="O3" s="16">
        <f t="shared" si="0"/>
        <v>42539</v>
      </c>
      <c r="P3" s="16">
        <f t="shared" si="0"/>
        <v>42553</v>
      </c>
      <c r="Q3" s="16">
        <f t="shared" si="0"/>
        <v>42567</v>
      </c>
      <c r="R3" s="16">
        <f t="shared" si="0"/>
        <v>42581</v>
      </c>
      <c r="S3" s="16">
        <f t="shared" si="0"/>
        <v>42595</v>
      </c>
      <c r="T3" s="16">
        <f t="shared" si="0"/>
        <v>42609</v>
      </c>
      <c r="U3" s="16">
        <f t="shared" si="0"/>
        <v>42623</v>
      </c>
      <c r="V3" s="16">
        <f t="shared" si="0"/>
        <v>42637</v>
      </c>
      <c r="W3" s="16">
        <f t="shared" si="0"/>
        <v>42651</v>
      </c>
      <c r="X3" s="16">
        <f t="shared" si="0"/>
        <v>42665</v>
      </c>
      <c r="Y3" s="16">
        <f t="shared" si="0"/>
        <v>42679</v>
      </c>
      <c r="Z3" s="16">
        <f t="shared" si="0"/>
        <v>42693</v>
      </c>
      <c r="AA3" s="16">
        <f t="shared" si="0"/>
        <v>42707</v>
      </c>
      <c r="AB3" s="16">
        <f t="shared" si="0"/>
        <v>42721</v>
      </c>
      <c r="AC3" s="16">
        <f t="shared" si="0"/>
        <v>42735</v>
      </c>
      <c r="AD3" s="16">
        <f t="shared" si="0"/>
        <v>42749</v>
      </c>
    </row>
    <row r="4" spans="1:56" x14ac:dyDescent="0.25">
      <c r="A4" s="15">
        <v>3</v>
      </c>
      <c r="B4" s="15">
        <v>21</v>
      </c>
      <c r="C4" s="16">
        <f>MAX('2015'!C4:BZ4)</f>
        <v>42385</v>
      </c>
      <c r="D4" s="16">
        <f>C4+$B$4</f>
        <v>42406</v>
      </c>
      <c r="E4" s="16">
        <f t="shared" ref="E4:T4" si="1">D4+$B$4</f>
        <v>42427</v>
      </c>
      <c r="F4" s="16">
        <f t="shared" si="1"/>
        <v>42448</v>
      </c>
      <c r="G4" s="16">
        <f t="shared" si="1"/>
        <v>42469</v>
      </c>
      <c r="H4" s="16">
        <f t="shared" si="1"/>
        <v>42490</v>
      </c>
      <c r="I4" s="16">
        <f t="shared" si="1"/>
        <v>42511</v>
      </c>
      <c r="J4" s="16">
        <f t="shared" si="1"/>
        <v>42532</v>
      </c>
      <c r="K4" s="16">
        <f t="shared" si="1"/>
        <v>42553</v>
      </c>
      <c r="L4" s="16">
        <f t="shared" si="1"/>
        <v>42574</v>
      </c>
      <c r="M4" s="16">
        <f t="shared" si="1"/>
        <v>42595</v>
      </c>
      <c r="N4" s="16">
        <f t="shared" si="1"/>
        <v>42616</v>
      </c>
      <c r="O4" s="16">
        <f t="shared" si="1"/>
        <v>42637</v>
      </c>
      <c r="P4" s="16">
        <f t="shared" si="1"/>
        <v>42658</v>
      </c>
      <c r="Q4" s="16">
        <f t="shared" si="1"/>
        <v>42679</v>
      </c>
      <c r="R4" s="16">
        <f t="shared" si="1"/>
        <v>42700</v>
      </c>
      <c r="S4" s="16">
        <f t="shared" si="1"/>
        <v>42721</v>
      </c>
      <c r="T4" s="16">
        <f t="shared" si="1"/>
        <v>42742</v>
      </c>
      <c r="U4" s="16"/>
    </row>
    <row r="5" spans="1:56" x14ac:dyDescent="0.25">
      <c r="A5" s="15">
        <v>4</v>
      </c>
      <c r="B5" s="15">
        <v>28</v>
      </c>
      <c r="C5" s="16">
        <f>MAX('2015'!C5:BZ5)</f>
        <v>42385</v>
      </c>
      <c r="D5" s="16">
        <f>C5+$B$5</f>
        <v>42413</v>
      </c>
      <c r="E5" s="16">
        <f t="shared" ref="E5:P5" si="2">D5+$B$5</f>
        <v>42441</v>
      </c>
      <c r="F5" s="16">
        <f t="shared" si="2"/>
        <v>42469</v>
      </c>
      <c r="G5" s="16">
        <f t="shared" si="2"/>
        <v>42497</v>
      </c>
      <c r="H5" s="16">
        <f t="shared" si="2"/>
        <v>42525</v>
      </c>
      <c r="I5" s="16">
        <f t="shared" si="2"/>
        <v>42553</v>
      </c>
      <c r="J5" s="16">
        <f t="shared" si="2"/>
        <v>42581</v>
      </c>
      <c r="K5" s="16">
        <f t="shared" si="2"/>
        <v>42609</v>
      </c>
      <c r="L5" s="16">
        <f t="shared" si="2"/>
        <v>42637</v>
      </c>
      <c r="M5" s="16">
        <f t="shared" si="2"/>
        <v>42665</v>
      </c>
      <c r="N5" s="16">
        <f t="shared" si="2"/>
        <v>42693</v>
      </c>
      <c r="O5" s="16">
        <f t="shared" si="2"/>
        <v>42721</v>
      </c>
      <c r="P5" s="16">
        <f t="shared" si="2"/>
        <v>42749</v>
      </c>
      <c r="Q5" s="16"/>
    </row>
    <row r="6" spans="1:56" x14ac:dyDescent="0.25">
      <c r="A6" s="15">
        <v>5</v>
      </c>
      <c r="B6" s="15">
        <v>35</v>
      </c>
      <c r="C6" s="16">
        <f>MAX('2015'!C6:BZ6)</f>
        <v>42385</v>
      </c>
      <c r="D6" s="16">
        <f>C6+$B$6</f>
        <v>42420</v>
      </c>
      <c r="E6" s="16">
        <f t="shared" ref="E6:N6" si="3">D6+$B$6</f>
        <v>42455</v>
      </c>
      <c r="F6" s="16">
        <f t="shared" si="3"/>
        <v>42490</v>
      </c>
      <c r="G6" s="16">
        <f t="shared" si="3"/>
        <v>42525</v>
      </c>
      <c r="H6" s="16">
        <f t="shared" si="3"/>
        <v>42560</v>
      </c>
      <c r="I6" s="16">
        <f t="shared" si="3"/>
        <v>42595</v>
      </c>
      <c r="J6" s="16">
        <f t="shared" si="3"/>
        <v>42630</v>
      </c>
      <c r="K6" s="16">
        <f t="shared" si="3"/>
        <v>42665</v>
      </c>
      <c r="L6" s="16">
        <f t="shared" si="3"/>
        <v>42700</v>
      </c>
      <c r="M6" s="16">
        <f t="shared" si="3"/>
        <v>42735</v>
      </c>
      <c r="N6" s="16">
        <f t="shared" si="3"/>
        <v>42770</v>
      </c>
    </row>
    <row r="7" spans="1:56" x14ac:dyDescent="0.25">
      <c r="A7" s="15">
        <v>6</v>
      </c>
      <c r="B7" s="15">
        <v>42</v>
      </c>
      <c r="C7" s="16">
        <f>MAX('2015'!C7:BZ7)</f>
        <v>42385</v>
      </c>
      <c r="D7" s="16">
        <f>C7+$B$7</f>
        <v>42427</v>
      </c>
      <c r="E7" s="16">
        <f t="shared" ref="E7:L7" si="4">D7+$B$7</f>
        <v>42469</v>
      </c>
      <c r="F7" s="16">
        <f t="shared" si="4"/>
        <v>42511</v>
      </c>
      <c r="G7" s="16">
        <f t="shared" si="4"/>
        <v>42553</v>
      </c>
      <c r="H7" s="16">
        <f t="shared" si="4"/>
        <v>42595</v>
      </c>
      <c r="I7" s="16">
        <f t="shared" si="4"/>
        <v>42637</v>
      </c>
      <c r="J7" s="16">
        <f t="shared" si="4"/>
        <v>42679</v>
      </c>
      <c r="K7" s="16">
        <f t="shared" si="4"/>
        <v>42721</v>
      </c>
      <c r="L7" s="16">
        <f t="shared" si="4"/>
        <v>42763</v>
      </c>
    </row>
    <row r="8" spans="1:56" x14ac:dyDescent="0.25">
      <c r="A8" s="15">
        <v>7</v>
      </c>
      <c r="B8" s="15">
        <v>49</v>
      </c>
      <c r="C8" s="16">
        <f>MAX('2015'!C8:BZ8)</f>
        <v>42392</v>
      </c>
      <c r="D8" s="16">
        <f>C8+$B$8</f>
        <v>42441</v>
      </c>
      <c r="E8" s="16">
        <f t="shared" ref="E8:K8" si="5">D8+$B$8</f>
        <v>42490</v>
      </c>
      <c r="F8" s="16">
        <f t="shared" si="5"/>
        <v>42539</v>
      </c>
      <c r="G8" s="16">
        <f t="shared" si="5"/>
        <v>42588</v>
      </c>
      <c r="H8" s="16">
        <f t="shared" si="5"/>
        <v>42637</v>
      </c>
      <c r="I8" s="16">
        <f t="shared" si="5"/>
        <v>42686</v>
      </c>
      <c r="J8" s="16">
        <f t="shared" si="5"/>
        <v>42735</v>
      </c>
      <c r="K8" s="16">
        <f t="shared" si="5"/>
        <v>42784</v>
      </c>
    </row>
    <row r="9" spans="1:56" x14ac:dyDescent="0.25">
      <c r="A9" s="15">
        <v>8</v>
      </c>
      <c r="B9" s="15">
        <v>56</v>
      </c>
      <c r="C9" s="16">
        <f>MAX('2015'!C9:BZ9)</f>
        <v>42385</v>
      </c>
      <c r="D9" s="16">
        <f>C9+$B$9</f>
        <v>42441</v>
      </c>
      <c r="E9" s="16">
        <f t="shared" ref="E9:J9" si="6">D9+$B$9</f>
        <v>42497</v>
      </c>
      <c r="F9" s="16">
        <f t="shared" si="6"/>
        <v>42553</v>
      </c>
      <c r="G9" s="16">
        <f t="shared" si="6"/>
        <v>42609</v>
      </c>
      <c r="H9" s="16">
        <f t="shared" si="6"/>
        <v>42665</v>
      </c>
      <c r="I9" s="16">
        <f t="shared" si="6"/>
        <v>42721</v>
      </c>
      <c r="J9" s="16">
        <f t="shared" si="6"/>
        <v>42777</v>
      </c>
      <c r="K9" s="16"/>
    </row>
    <row r="10" spans="1:56" x14ac:dyDescent="0.25">
      <c r="A10" s="15">
        <v>9</v>
      </c>
      <c r="B10" s="15">
        <v>63</v>
      </c>
      <c r="C10" s="16">
        <f>MAX('2015'!C10:BZ10)</f>
        <v>42385</v>
      </c>
      <c r="D10" s="16">
        <f>C10+$B$10</f>
        <v>42448</v>
      </c>
      <c r="E10" s="16">
        <f t="shared" ref="E10:I10" si="7">D10+$B$10</f>
        <v>42511</v>
      </c>
      <c r="F10" s="16">
        <f t="shared" si="7"/>
        <v>42574</v>
      </c>
      <c r="G10" s="16">
        <f t="shared" si="7"/>
        <v>42637</v>
      </c>
      <c r="H10" s="16">
        <f t="shared" si="7"/>
        <v>42700</v>
      </c>
      <c r="I10" s="16">
        <f t="shared" si="7"/>
        <v>42763</v>
      </c>
      <c r="J10" s="16"/>
    </row>
    <row r="11" spans="1:56" x14ac:dyDescent="0.25">
      <c r="A11" s="15">
        <v>10</v>
      </c>
      <c r="B11" s="15">
        <v>70</v>
      </c>
      <c r="C11" s="16">
        <f>MAX('2015'!C11:BZ11)</f>
        <v>42385</v>
      </c>
      <c r="D11" s="16">
        <f>C11+$B$11</f>
        <v>42455</v>
      </c>
      <c r="E11" s="16">
        <f t="shared" ref="E11:I11" si="8">D11+$B$11</f>
        <v>42525</v>
      </c>
      <c r="F11" s="16">
        <f t="shared" si="8"/>
        <v>42595</v>
      </c>
      <c r="G11" s="16">
        <f t="shared" si="8"/>
        <v>42665</v>
      </c>
      <c r="H11" s="16">
        <f t="shared" si="8"/>
        <v>42735</v>
      </c>
      <c r="I11" s="16">
        <f t="shared" si="8"/>
        <v>42805</v>
      </c>
    </row>
    <row r="12" spans="1:56" x14ac:dyDescent="0.25">
      <c r="A12" s="15">
        <v>11</v>
      </c>
      <c r="B12" s="15">
        <v>77</v>
      </c>
      <c r="C12" s="16">
        <f>MAX('2015'!C12:BZ12)</f>
        <v>42427</v>
      </c>
      <c r="D12" s="16">
        <f>C12+$B$12</f>
        <v>42504</v>
      </c>
      <c r="E12" s="16">
        <f t="shared" ref="E12:H12" si="9">D12+$B$12</f>
        <v>42581</v>
      </c>
      <c r="F12" s="16">
        <f t="shared" si="9"/>
        <v>42658</v>
      </c>
      <c r="G12" s="16">
        <f t="shared" si="9"/>
        <v>42735</v>
      </c>
      <c r="H12" s="16">
        <f t="shared" si="9"/>
        <v>42812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MAX('2015'!C13:BZ13)</f>
        <v>42385</v>
      </c>
      <c r="D13" s="16">
        <f>C13+$B$13</f>
        <v>42469</v>
      </c>
      <c r="E13" s="16">
        <f t="shared" ref="E13:H13" si="10">D13+$B$13</f>
        <v>42553</v>
      </c>
      <c r="F13" s="16">
        <f t="shared" si="10"/>
        <v>42637</v>
      </c>
      <c r="G13" s="16">
        <f t="shared" si="10"/>
        <v>42721</v>
      </c>
      <c r="H13" s="16">
        <f t="shared" si="10"/>
        <v>42805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MAX('2015'!C14:BZ14)</f>
        <v>42441</v>
      </c>
      <c r="D14" s="16">
        <f>C14+$B$14</f>
        <v>42532</v>
      </c>
      <c r="E14" s="16">
        <f t="shared" ref="E14:G14" si="11">D14+$B$14</f>
        <v>42623</v>
      </c>
      <c r="F14" s="16">
        <f t="shared" si="11"/>
        <v>42714</v>
      </c>
      <c r="G14" s="16">
        <f t="shared" si="11"/>
        <v>42805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MAX('2015'!C15:BZ15)</f>
        <v>42441</v>
      </c>
      <c r="D15" s="16">
        <f>C15+$B$15</f>
        <v>42539</v>
      </c>
      <c r="E15" s="16">
        <f t="shared" ref="E15:G15" si="12">D15+$B$15</f>
        <v>42637</v>
      </c>
      <c r="F15" s="16">
        <f t="shared" si="12"/>
        <v>42735</v>
      </c>
      <c r="G15" s="16">
        <f t="shared" si="12"/>
        <v>42833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MAX('2015'!C16:BZ16)</f>
        <v>42385</v>
      </c>
      <c r="D16" s="16">
        <f>C16+$B$16</f>
        <v>42490</v>
      </c>
      <c r="E16" s="16">
        <f t="shared" ref="E16:F16" si="13">D16+$B$16</f>
        <v>42595</v>
      </c>
      <c r="F16" s="16">
        <f t="shared" si="13"/>
        <v>42700</v>
      </c>
      <c r="G16" s="16">
        <f t="shared" ref="G16" si="14">F16+$B$16</f>
        <v>42805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MAX('2015'!C17:BZ17)</f>
        <v>42385</v>
      </c>
      <c r="D17" s="16">
        <f>C17+$B$17</f>
        <v>42497</v>
      </c>
      <c r="E17" s="16">
        <f t="shared" ref="E17:F17" si="15">D17+$B$17</f>
        <v>42609</v>
      </c>
      <c r="F17" s="16">
        <f t="shared" si="15"/>
        <v>42721</v>
      </c>
      <c r="G17" s="16">
        <f t="shared" ref="G17" si="16">F17+$B$17</f>
        <v>42833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MAX('2015'!C18:BZ18)</f>
        <v>42462</v>
      </c>
      <c r="D18" s="16">
        <f>C18+$B$18</f>
        <v>42581</v>
      </c>
      <c r="E18" s="16">
        <f t="shared" ref="E18:F18" si="17">D18+$B$18</f>
        <v>42700</v>
      </c>
      <c r="F18" s="16">
        <f t="shared" si="17"/>
        <v>42819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MAX('2015'!C19:BZ19)</f>
        <v>42385</v>
      </c>
      <c r="D19" s="16">
        <f>C19+$B$19</f>
        <v>42511</v>
      </c>
      <c r="E19" s="16">
        <f t="shared" ref="E19:F19" si="18">D19+$B$19</f>
        <v>42637</v>
      </c>
      <c r="F19" s="16">
        <f t="shared" si="18"/>
        <v>42763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MAX('2015'!C20:BZ20)</f>
        <v>42399</v>
      </c>
      <c r="D20" s="16">
        <f>C20+$B$20</f>
        <v>42532</v>
      </c>
      <c r="E20" s="16">
        <f t="shared" ref="E20" si="19">D20+$B$20</f>
        <v>42665</v>
      </c>
      <c r="F20" s="16">
        <f t="shared" ref="F20" si="20">E20+$B$20</f>
        <v>42798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MAX('2015'!C21:BZ21)</f>
        <v>42385</v>
      </c>
      <c r="D21" s="16">
        <f>C21+$B$21</f>
        <v>42525</v>
      </c>
      <c r="E21" s="16">
        <f t="shared" ref="E21" si="21">D21+$B$21</f>
        <v>42665</v>
      </c>
      <c r="F21" s="16">
        <f t="shared" ref="F21" si="22">E21+$B$21</f>
        <v>42805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MAX('2015'!C22:BZ22)</f>
        <v>42490</v>
      </c>
      <c r="D22" s="16">
        <f>C22+$B$22</f>
        <v>42637</v>
      </c>
      <c r="E22" s="16">
        <f t="shared" ref="E22" si="23">D22+$B$22</f>
        <v>42784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D28"/>
  <sheetViews>
    <sheetView workbookViewId="0">
      <selection activeCell="G10" sqref="G10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MAX('2016'!C3:BZ3)</f>
        <v>42749</v>
      </c>
      <c r="D3" s="16">
        <f>C3+$B$3</f>
        <v>42763</v>
      </c>
      <c r="E3" s="16">
        <f t="shared" ref="E3:AC3" si="0">D3+$B$3</f>
        <v>42777</v>
      </c>
      <c r="F3" s="16">
        <f t="shared" si="0"/>
        <v>42791</v>
      </c>
      <c r="G3" s="16">
        <f t="shared" si="0"/>
        <v>42805</v>
      </c>
      <c r="H3" s="16">
        <f t="shared" si="0"/>
        <v>42819</v>
      </c>
      <c r="I3" s="16">
        <f t="shared" si="0"/>
        <v>42833</v>
      </c>
      <c r="J3" s="16">
        <f t="shared" si="0"/>
        <v>42847</v>
      </c>
      <c r="K3" s="16">
        <f t="shared" si="0"/>
        <v>42861</v>
      </c>
      <c r="L3" s="16">
        <f t="shared" si="0"/>
        <v>42875</v>
      </c>
      <c r="M3" s="16">
        <f t="shared" si="0"/>
        <v>42889</v>
      </c>
      <c r="N3" s="16">
        <f t="shared" si="0"/>
        <v>42903</v>
      </c>
      <c r="O3" s="16">
        <f t="shared" si="0"/>
        <v>42917</v>
      </c>
      <c r="P3" s="16">
        <f t="shared" si="0"/>
        <v>42931</v>
      </c>
      <c r="Q3" s="16">
        <f t="shared" si="0"/>
        <v>42945</v>
      </c>
      <c r="R3" s="16">
        <f t="shared" si="0"/>
        <v>42959</v>
      </c>
      <c r="S3" s="16">
        <f t="shared" si="0"/>
        <v>42973</v>
      </c>
      <c r="T3" s="16">
        <f t="shared" si="0"/>
        <v>42987</v>
      </c>
      <c r="U3" s="16">
        <f t="shared" si="0"/>
        <v>43001</v>
      </c>
      <c r="V3" s="16">
        <f t="shared" si="0"/>
        <v>43015</v>
      </c>
      <c r="W3" s="16">
        <f t="shared" si="0"/>
        <v>43029</v>
      </c>
      <c r="X3" s="16">
        <f t="shared" si="0"/>
        <v>43043</v>
      </c>
      <c r="Y3" s="16">
        <f t="shared" si="0"/>
        <v>43057</v>
      </c>
      <c r="Z3" s="16">
        <f t="shared" si="0"/>
        <v>43071</v>
      </c>
      <c r="AA3" s="16">
        <f t="shared" si="0"/>
        <v>43085</v>
      </c>
      <c r="AB3" s="16">
        <f t="shared" si="0"/>
        <v>43099</v>
      </c>
      <c r="AC3" s="16">
        <f t="shared" si="0"/>
        <v>43113</v>
      </c>
      <c r="AD3" s="16"/>
    </row>
    <row r="4" spans="1:56" x14ac:dyDescent="0.25">
      <c r="A4" s="15">
        <v>3</v>
      </c>
      <c r="B4" s="15">
        <v>21</v>
      </c>
      <c r="C4" s="16">
        <f>MAX('2016'!C4:BZ4)</f>
        <v>42742</v>
      </c>
      <c r="D4" s="16">
        <f>C4+$B$4</f>
        <v>42763</v>
      </c>
      <c r="E4" s="16">
        <f t="shared" ref="E4:U4" si="1">D4+$B$4</f>
        <v>42784</v>
      </c>
      <c r="F4" s="16">
        <f t="shared" si="1"/>
        <v>42805</v>
      </c>
      <c r="G4" s="16">
        <f t="shared" si="1"/>
        <v>42826</v>
      </c>
      <c r="H4" s="16">
        <f t="shared" si="1"/>
        <v>42847</v>
      </c>
      <c r="I4" s="16">
        <f t="shared" si="1"/>
        <v>42868</v>
      </c>
      <c r="J4" s="16">
        <f t="shared" si="1"/>
        <v>42889</v>
      </c>
      <c r="K4" s="16">
        <f t="shared" si="1"/>
        <v>42910</v>
      </c>
      <c r="L4" s="16">
        <f t="shared" si="1"/>
        <v>42931</v>
      </c>
      <c r="M4" s="16">
        <f t="shared" si="1"/>
        <v>42952</v>
      </c>
      <c r="N4" s="16">
        <f t="shared" si="1"/>
        <v>42973</v>
      </c>
      <c r="O4" s="16">
        <f t="shared" si="1"/>
        <v>42994</v>
      </c>
      <c r="P4" s="16">
        <f t="shared" si="1"/>
        <v>43015</v>
      </c>
      <c r="Q4" s="16">
        <f t="shared" si="1"/>
        <v>43036</v>
      </c>
      <c r="R4" s="16">
        <f t="shared" si="1"/>
        <v>43057</v>
      </c>
      <c r="S4" s="16">
        <f t="shared" si="1"/>
        <v>43078</v>
      </c>
      <c r="T4" s="16">
        <f t="shared" si="1"/>
        <v>43099</v>
      </c>
      <c r="U4" s="16">
        <f t="shared" si="1"/>
        <v>43120</v>
      </c>
    </row>
    <row r="5" spans="1:56" x14ac:dyDescent="0.25">
      <c r="A5" s="15">
        <v>4</v>
      </c>
      <c r="B5" s="15">
        <v>28</v>
      </c>
      <c r="C5" s="16">
        <f>MAX('2016'!C5:BZ5)</f>
        <v>42749</v>
      </c>
      <c r="D5" s="16">
        <f>C5+$B$5</f>
        <v>42777</v>
      </c>
      <c r="E5" s="16">
        <f t="shared" ref="E5:P5" si="2">D5+$B$5</f>
        <v>42805</v>
      </c>
      <c r="F5" s="16">
        <f t="shared" si="2"/>
        <v>42833</v>
      </c>
      <c r="G5" s="16">
        <f t="shared" si="2"/>
        <v>42861</v>
      </c>
      <c r="H5" s="16">
        <f t="shared" si="2"/>
        <v>42889</v>
      </c>
      <c r="I5" s="16">
        <f t="shared" si="2"/>
        <v>42917</v>
      </c>
      <c r="J5" s="16">
        <f t="shared" si="2"/>
        <v>42945</v>
      </c>
      <c r="K5" s="16">
        <f t="shared" si="2"/>
        <v>42973</v>
      </c>
      <c r="L5" s="16">
        <f t="shared" si="2"/>
        <v>43001</v>
      </c>
      <c r="M5" s="16">
        <f t="shared" si="2"/>
        <v>43029</v>
      </c>
      <c r="N5" s="16">
        <f t="shared" si="2"/>
        <v>43057</v>
      </c>
      <c r="O5" s="16">
        <f t="shared" si="2"/>
        <v>43085</v>
      </c>
      <c r="P5" s="16">
        <f t="shared" si="2"/>
        <v>43113</v>
      </c>
      <c r="Q5" s="16"/>
    </row>
    <row r="6" spans="1:56" x14ac:dyDescent="0.25">
      <c r="A6" s="15">
        <v>5</v>
      </c>
      <c r="B6" s="15">
        <v>35</v>
      </c>
      <c r="C6" s="16">
        <f>MAX('2016'!C6:BZ6)</f>
        <v>42770</v>
      </c>
      <c r="D6" s="16">
        <f>C6+$B$6</f>
        <v>42805</v>
      </c>
      <c r="E6" s="16">
        <f t="shared" ref="E6:M6" si="3">D6+$B$6</f>
        <v>42840</v>
      </c>
      <c r="F6" s="16">
        <f t="shared" si="3"/>
        <v>42875</v>
      </c>
      <c r="G6" s="16">
        <f t="shared" si="3"/>
        <v>42910</v>
      </c>
      <c r="H6" s="16">
        <f t="shared" si="3"/>
        <v>42945</v>
      </c>
      <c r="I6" s="16">
        <f t="shared" si="3"/>
        <v>42980</v>
      </c>
      <c r="J6" s="16">
        <f t="shared" si="3"/>
        <v>43015</v>
      </c>
      <c r="K6" s="16">
        <f t="shared" si="3"/>
        <v>43050</v>
      </c>
      <c r="L6" s="16">
        <f t="shared" si="3"/>
        <v>43085</v>
      </c>
      <c r="M6" s="16">
        <f t="shared" si="3"/>
        <v>43120</v>
      </c>
      <c r="N6" s="16"/>
    </row>
    <row r="7" spans="1:56" x14ac:dyDescent="0.25">
      <c r="A7" s="15">
        <v>6</v>
      </c>
      <c r="B7" s="15">
        <v>42</v>
      </c>
      <c r="C7" s="16">
        <f>MAX('2016'!C7:BZ7)</f>
        <v>42763</v>
      </c>
      <c r="D7" s="16">
        <f>C7+$B$7</f>
        <v>42805</v>
      </c>
      <c r="E7" s="16">
        <f t="shared" ref="E7:L7" si="4">D7+$B$7</f>
        <v>42847</v>
      </c>
      <c r="F7" s="16">
        <f t="shared" si="4"/>
        <v>42889</v>
      </c>
      <c r="G7" s="16">
        <f t="shared" si="4"/>
        <v>42931</v>
      </c>
      <c r="H7" s="16">
        <f t="shared" si="4"/>
        <v>42973</v>
      </c>
      <c r="I7" s="16">
        <f t="shared" si="4"/>
        <v>43015</v>
      </c>
      <c r="J7" s="16">
        <f t="shared" si="4"/>
        <v>43057</v>
      </c>
      <c r="K7" s="16">
        <f t="shared" si="4"/>
        <v>43099</v>
      </c>
      <c r="L7" s="16">
        <f t="shared" si="4"/>
        <v>43141</v>
      </c>
    </row>
    <row r="8" spans="1:56" x14ac:dyDescent="0.25">
      <c r="A8" s="15">
        <v>7</v>
      </c>
      <c r="B8" s="15">
        <v>49</v>
      </c>
      <c r="C8" s="16">
        <f>MAX('2016'!C8:BZ8)</f>
        <v>42784</v>
      </c>
      <c r="D8" s="16">
        <f>C8+$B$8</f>
        <v>42833</v>
      </c>
      <c r="E8" s="16">
        <f t="shared" ref="E8:J8" si="5">D8+$B$8</f>
        <v>42882</v>
      </c>
      <c r="F8" s="16">
        <f t="shared" si="5"/>
        <v>42931</v>
      </c>
      <c r="G8" s="16">
        <f t="shared" si="5"/>
        <v>42980</v>
      </c>
      <c r="H8" s="16">
        <f t="shared" si="5"/>
        <v>43029</v>
      </c>
      <c r="I8" s="16">
        <f t="shared" si="5"/>
        <v>43078</v>
      </c>
      <c r="J8" s="16">
        <f t="shared" si="5"/>
        <v>43127</v>
      </c>
      <c r="K8" s="16"/>
    </row>
    <row r="9" spans="1:56" x14ac:dyDescent="0.25">
      <c r="A9" s="15">
        <v>8</v>
      </c>
      <c r="B9" s="15">
        <v>56</v>
      </c>
      <c r="C9" s="16">
        <f>MAX('2016'!C9:BZ9)</f>
        <v>42777</v>
      </c>
      <c r="D9" s="16">
        <f>C9+$B$9</f>
        <v>42833</v>
      </c>
      <c r="E9" s="16">
        <f t="shared" ref="E9:I9" si="6">D9+$B$9</f>
        <v>42889</v>
      </c>
      <c r="F9" s="16">
        <f t="shared" si="6"/>
        <v>42945</v>
      </c>
      <c r="G9" s="16">
        <f t="shared" si="6"/>
        <v>43001</v>
      </c>
      <c r="H9" s="16">
        <f t="shared" si="6"/>
        <v>43057</v>
      </c>
      <c r="I9" s="16">
        <f t="shared" si="6"/>
        <v>43113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MAX('2016'!C10:BZ10)</f>
        <v>42763</v>
      </c>
      <c r="D10" s="16">
        <f>C10+$B$10</f>
        <v>42826</v>
      </c>
      <c r="E10" s="16">
        <f t="shared" ref="E10:I10" si="7">D10+$B$10</f>
        <v>42889</v>
      </c>
      <c r="F10" s="16">
        <f t="shared" si="7"/>
        <v>42952</v>
      </c>
      <c r="G10" s="16">
        <f t="shared" si="7"/>
        <v>43015</v>
      </c>
      <c r="H10" s="16">
        <f t="shared" si="7"/>
        <v>43078</v>
      </c>
      <c r="I10" s="16">
        <f t="shared" si="7"/>
        <v>43141</v>
      </c>
      <c r="J10" s="16"/>
    </row>
    <row r="11" spans="1:56" x14ac:dyDescent="0.25">
      <c r="A11" s="15">
        <v>10</v>
      </c>
      <c r="B11" s="15">
        <v>70</v>
      </c>
      <c r="C11" s="16">
        <f>MAX('2016'!C11:BZ11)</f>
        <v>42805</v>
      </c>
      <c r="D11" s="16">
        <f>C11+$B$11</f>
        <v>42875</v>
      </c>
      <c r="E11" s="16">
        <f t="shared" ref="E11:H11" si="8">D11+$B$11</f>
        <v>42945</v>
      </c>
      <c r="F11" s="16">
        <f t="shared" si="8"/>
        <v>43015</v>
      </c>
      <c r="G11" s="16">
        <f t="shared" si="8"/>
        <v>43085</v>
      </c>
      <c r="H11" s="16">
        <f t="shared" si="8"/>
        <v>43155</v>
      </c>
      <c r="I11" s="16"/>
    </row>
    <row r="12" spans="1:56" x14ac:dyDescent="0.25">
      <c r="A12" s="15">
        <v>11</v>
      </c>
      <c r="B12" s="15">
        <v>77</v>
      </c>
      <c r="C12" s="16">
        <f>MAX('2016'!C12:BZ12)</f>
        <v>42812</v>
      </c>
      <c r="D12" s="16">
        <f>C12+$B$12</f>
        <v>42889</v>
      </c>
      <c r="E12" s="16">
        <f t="shared" ref="E12:G12" si="9">D12+$B$12</f>
        <v>42966</v>
      </c>
      <c r="F12" s="16">
        <f t="shared" si="9"/>
        <v>43043</v>
      </c>
      <c r="G12" s="16">
        <f t="shared" si="9"/>
        <v>43120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MAX('2016'!C13:BZ13)</f>
        <v>42805</v>
      </c>
      <c r="D13" s="16">
        <f>C13+$B$13</f>
        <v>42889</v>
      </c>
      <c r="E13" s="16">
        <f t="shared" ref="E13:G13" si="10">D13+$B$13</f>
        <v>42973</v>
      </c>
      <c r="F13" s="16">
        <f t="shared" si="10"/>
        <v>43057</v>
      </c>
      <c r="G13" s="16">
        <f t="shared" si="10"/>
        <v>43141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MAX('2016'!C14:BZ14)</f>
        <v>42805</v>
      </c>
      <c r="D14" s="16">
        <f>C14+$B$14</f>
        <v>42896</v>
      </c>
      <c r="E14" s="16">
        <f t="shared" ref="E14:G14" si="11">D14+$B$14</f>
        <v>42987</v>
      </c>
      <c r="F14" s="16">
        <f t="shared" si="11"/>
        <v>43078</v>
      </c>
      <c r="G14" s="16">
        <f t="shared" si="11"/>
        <v>43169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MAX('2016'!C15:BZ15)</f>
        <v>42833</v>
      </c>
      <c r="D15" s="16">
        <f>C15+$B$15</f>
        <v>42931</v>
      </c>
      <c r="E15" s="16">
        <f t="shared" ref="E15:F15" si="12">D15+$B$15</f>
        <v>43029</v>
      </c>
      <c r="F15" s="16">
        <f t="shared" si="12"/>
        <v>43127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MAX('2016'!C16:BZ16)</f>
        <v>42805</v>
      </c>
      <c r="D16" s="16">
        <f>C16+$B$16</f>
        <v>42910</v>
      </c>
      <c r="E16" s="16">
        <f t="shared" ref="E16:F16" si="13">D16+$B$16</f>
        <v>43015</v>
      </c>
      <c r="F16" s="16">
        <f t="shared" si="13"/>
        <v>43120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MAX('2016'!C17:BZ17)</f>
        <v>42833</v>
      </c>
      <c r="D17" s="16">
        <f>C17+$B$17</f>
        <v>42945</v>
      </c>
      <c r="E17" s="16">
        <f t="shared" ref="E17:F17" si="14">D17+$B$17</f>
        <v>43057</v>
      </c>
      <c r="F17" s="16">
        <f t="shared" si="14"/>
        <v>43169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MAX('2016'!C18:BZ18)</f>
        <v>42819</v>
      </c>
      <c r="D18" s="16">
        <f>C18+$B$18</f>
        <v>42938</v>
      </c>
      <c r="E18" s="16">
        <f t="shared" ref="E18:F18" si="15">D18+$B$18</f>
        <v>43057</v>
      </c>
      <c r="F18" s="16">
        <f t="shared" si="15"/>
        <v>43176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MAX('2016'!C19:BZ19)</f>
        <v>42763</v>
      </c>
      <c r="D19" s="16">
        <f>C19+$B$19</f>
        <v>42889</v>
      </c>
      <c r="E19" s="16">
        <f t="shared" ref="E19:F19" si="16">D19+$B$19</f>
        <v>43015</v>
      </c>
      <c r="F19" s="16">
        <f t="shared" si="16"/>
        <v>43141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MAX('2016'!C20:BZ20)</f>
        <v>42798</v>
      </c>
      <c r="D20" s="16">
        <f>C20+$B$20</f>
        <v>42931</v>
      </c>
      <c r="E20" s="16">
        <f t="shared" ref="E20:F20" si="17">D20+$B$20</f>
        <v>43064</v>
      </c>
      <c r="F20" s="16">
        <f t="shared" si="17"/>
        <v>43197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MAX('2016'!C21:BZ21)</f>
        <v>42805</v>
      </c>
      <c r="D21" s="16">
        <f>C21+$B$21</f>
        <v>42945</v>
      </c>
      <c r="E21" s="16">
        <f t="shared" ref="E21:F21" si="18">D21+$B$21</f>
        <v>43085</v>
      </c>
      <c r="F21" s="16">
        <f t="shared" si="18"/>
        <v>43225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MAX('2016'!C22:BZ22)</f>
        <v>42784</v>
      </c>
      <c r="D22" s="16">
        <f>C22+$B$22</f>
        <v>42931</v>
      </c>
      <c r="E22" s="16">
        <f t="shared" ref="E22:F22" si="19">D22+$B$22</f>
        <v>43078</v>
      </c>
      <c r="F22" s="16">
        <f t="shared" si="19"/>
        <v>43225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D28"/>
  <sheetViews>
    <sheetView workbookViewId="0">
      <selection activeCell="E11" sqref="E11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MAX('2017'!C3:BZ3)</f>
        <v>43113</v>
      </c>
      <c r="D3" s="16">
        <f>C3+$B$3</f>
        <v>43127</v>
      </c>
      <c r="E3" s="16">
        <f t="shared" ref="E3:AC3" si="0">D3+$B$3</f>
        <v>43141</v>
      </c>
      <c r="F3" s="16">
        <f t="shared" si="0"/>
        <v>43155</v>
      </c>
      <c r="G3" s="16">
        <f t="shared" si="0"/>
        <v>43169</v>
      </c>
      <c r="H3" s="16">
        <f t="shared" si="0"/>
        <v>43183</v>
      </c>
      <c r="I3" s="16">
        <f t="shared" si="0"/>
        <v>43197</v>
      </c>
      <c r="J3" s="16">
        <f t="shared" si="0"/>
        <v>43211</v>
      </c>
      <c r="K3" s="16">
        <f t="shared" si="0"/>
        <v>43225</v>
      </c>
      <c r="L3" s="16">
        <f t="shared" si="0"/>
        <v>43239</v>
      </c>
      <c r="M3" s="16">
        <f t="shared" si="0"/>
        <v>43253</v>
      </c>
      <c r="N3" s="16">
        <f t="shared" si="0"/>
        <v>43267</v>
      </c>
      <c r="O3" s="16">
        <f t="shared" si="0"/>
        <v>43281</v>
      </c>
      <c r="P3" s="16">
        <f t="shared" si="0"/>
        <v>43295</v>
      </c>
      <c r="Q3" s="16">
        <f t="shared" si="0"/>
        <v>43309</v>
      </c>
      <c r="R3" s="16">
        <f t="shared" si="0"/>
        <v>43323</v>
      </c>
      <c r="S3" s="16">
        <f t="shared" si="0"/>
        <v>43337</v>
      </c>
      <c r="T3" s="16">
        <f t="shared" si="0"/>
        <v>43351</v>
      </c>
      <c r="U3" s="16">
        <f t="shared" si="0"/>
        <v>43365</v>
      </c>
      <c r="V3" s="16">
        <f t="shared" si="0"/>
        <v>43379</v>
      </c>
      <c r="W3" s="16">
        <f t="shared" si="0"/>
        <v>43393</v>
      </c>
      <c r="X3" s="16">
        <f t="shared" si="0"/>
        <v>43407</v>
      </c>
      <c r="Y3" s="16">
        <f t="shared" si="0"/>
        <v>43421</v>
      </c>
      <c r="Z3" s="16">
        <f t="shared" si="0"/>
        <v>43435</v>
      </c>
      <c r="AA3" s="16">
        <f t="shared" si="0"/>
        <v>43449</v>
      </c>
      <c r="AB3" s="16">
        <f t="shared" si="0"/>
        <v>43463</v>
      </c>
      <c r="AC3" s="16">
        <f t="shared" si="0"/>
        <v>43477</v>
      </c>
      <c r="AD3" s="16"/>
    </row>
    <row r="4" spans="1:56" x14ac:dyDescent="0.25">
      <c r="A4" s="15">
        <v>3</v>
      </c>
      <c r="B4" s="15">
        <v>21</v>
      </c>
      <c r="C4" s="16">
        <f>MAX('2017'!C4:BZ4)</f>
        <v>43120</v>
      </c>
      <c r="D4" s="16">
        <f>C4+$B$4</f>
        <v>43141</v>
      </c>
      <c r="E4" s="16">
        <f t="shared" ref="E4:T4" si="1">D4+$B$4</f>
        <v>43162</v>
      </c>
      <c r="F4" s="16">
        <f t="shared" si="1"/>
        <v>43183</v>
      </c>
      <c r="G4" s="16">
        <f t="shared" si="1"/>
        <v>43204</v>
      </c>
      <c r="H4" s="16">
        <f t="shared" si="1"/>
        <v>43225</v>
      </c>
      <c r="I4" s="16">
        <f t="shared" si="1"/>
        <v>43246</v>
      </c>
      <c r="J4" s="16">
        <f t="shared" si="1"/>
        <v>43267</v>
      </c>
      <c r="K4" s="16">
        <f t="shared" si="1"/>
        <v>43288</v>
      </c>
      <c r="L4" s="16">
        <f t="shared" si="1"/>
        <v>43309</v>
      </c>
      <c r="M4" s="16">
        <f t="shared" si="1"/>
        <v>43330</v>
      </c>
      <c r="N4" s="16">
        <f t="shared" si="1"/>
        <v>43351</v>
      </c>
      <c r="O4" s="16">
        <f t="shared" si="1"/>
        <v>43372</v>
      </c>
      <c r="P4" s="16">
        <f t="shared" si="1"/>
        <v>43393</v>
      </c>
      <c r="Q4" s="16">
        <f t="shared" si="1"/>
        <v>43414</v>
      </c>
      <c r="R4" s="16">
        <f t="shared" si="1"/>
        <v>43435</v>
      </c>
      <c r="S4" s="16">
        <f t="shared" si="1"/>
        <v>43456</v>
      </c>
      <c r="T4" s="16">
        <f t="shared" si="1"/>
        <v>43477</v>
      </c>
      <c r="U4" s="16"/>
    </row>
    <row r="5" spans="1:56" x14ac:dyDescent="0.25">
      <c r="A5" s="15">
        <v>4</v>
      </c>
      <c r="B5" s="15">
        <v>28</v>
      </c>
      <c r="C5" s="16">
        <f>MAX('2017'!C5:BZ5)</f>
        <v>43113</v>
      </c>
      <c r="D5" s="16">
        <f>C5+$B$5</f>
        <v>43141</v>
      </c>
      <c r="E5" s="16">
        <f t="shared" ref="E5:P5" si="2">D5+$B$5</f>
        <v>43169</v>
      </c>
      <c r="F5" s="16">
        <f t="shared" si="2"/>
        <v>43197</v>
      </c>
      <c r="G5" s="16">
        <f t="shared" si="2"/>
        <v>43225</v>
      </c>
      <c r="H5" s="16">
        <f t="shared" si="2"/>
        <v>43253</v>
      </c>
      <c r="I5" s="16">
        <f t="shared" si="2"/>
        <v>43281</v>
      </c>
      <c r="J5" s="16">
        <f t="shared" si="2"/>
        <v>43309</v>
      </c>
      <c r="K5" s="16">
        <f t="shared" si="2"/>
        <v>43337</v>
      </c>
      <c r="L5" s="16">
        <f t="shared" si="2"/>
        <v>43365</v>
      </c>
      <c r="M5" s="16">
        <f t="shared" si="2"/>
        <v>43393</v>
      </c>
      <c r="N5" s="16">
        <f t="shared" si="2"/>
        <v>43421</v>
      </c>
      <c r="O5" s="16">
        <f t="shared" si="2"/>
        <v>43449</v>
      </c>
      <c r="P5" s="16">
        <f t="shared" si="2"/>
        <v>43477</v>
      </c>
      <c r="Q5" s="16"/>
    </row>
    <row r="6" spans="1:56" x14ac:dyDescent="0.25">
      <c r="A6" s="15">
        <v>5</v>
      </c>
      <c r="B6" s="15">
        <v>35</v>
      </c>
      <c r="C6" s="16">
        <f>MAX('2017'!C6:BZ6)</f>
        <v>43120</v>
      </c>
      <c r="D6" s="16">
        <f>C6+$B$6</f>
        <v>43155</v>
      </c>
      <c r="E6" s="16">
        <f t="shared" ref="E6:M6" si="3">D6+$B$6</f>
        <v>43190</v>
      </c>
      <c r="F6" s="16">
        <f t="shared" si="3"/>
        <v>43225</v>
      </c>
      <c r="G6" s="16">
        <f t="shared" si="3"/>
        <v>43260</v>
      </c>
      <c r="H6" s="16">
        <f t="shared" si="3"/>
        <v>43295</v>
      </c>
      <c r="I6" s="16">
        <f t="shared" si="3"/>
        <v>43330</v>
      </c>
      <c r="J6" s="16">
        <f t="shared" si="3"/>
        <v>43365</v>
      </c>
      <c r="K6" s="16">
        <f t="shared" si="3"/>
        <v>43400</v>
      </c>
      <c r="L6" s="16">
        <f t="shared" si="3"/>
        <v>43435</v>
      </c>
      <c r="M6" s="16">
        <f t="shared" si="3"/>
        <v>43470</v>
      </c>
      <c r="N6" s="16"/>
    </row>
    <row r="7" spans="1:56" x14ac:dyDescent="0.25">
      <c r="A7" s="15">
        <v>6</v>
      </c>
      <c r="B7" s="15">
        <v>42</v>
      </c>
      <c r="C7" s="16">
        <f>MAX('2017'!C7:BZ7)</f>
        <v>43141</v>
      </c>
      <c r="D7" s="16">
        <f>C7+$B$7</f>
        <v>43183</v>
      </c>
      <c r="E7" s="16">
        <f t="shared" ref="E7:K7" si="4">D7+$B$7</f>
        <v>43225</v>
      </c>
      <c r="F7" s="16">
        <f t="shared" si="4"/>
        <v>43267</v>
      </c>
      <c r="G7" s="16">
        <f t="shared" si="4"/>
        <v>43309</v>
      </c>
      <c r="H7" s="16">
        <f t="shared" si="4"/>
        <v>43351</v>
      </c>
      <c r="I7" s="16">
        <f t="shared" si="4"/>
        <v>43393</v>
      </c>
      <c r="J7" s="16">
        <f t="shared" si="4"/>
        <v>43435</v>
      </c>
      <c r="K7" s="16">
        <f t="shared" si="4"/>
        <v>43477</v>
      </c>
      <c r="L7" s="16"/>
    </row>
    <row r="8" spans="1:56" x14ac:dyDescent="0.25">
      <c r="A8" s="15">
        <v>7</v>
      </c>
      <c r="B8" s="15">
        <v>49</v>
      </c>
      <c r="C8" s="16">
        <f>MAX('2017'!C8:BZ8)</f>
        <v>43127</v>
      </c>
      <c r="D8" s="16">
        <f>C8+$B$8</f>
        <v>43176</v>
      </c>
      <c r="E8" s="16">
        <f t="shared" ref="E8:J8" si="5">D8+$B$8</f>
        <v>43225</v>
      </c>
      <c r="F8" s="16">
        <f t="shared" si="5"/>
        <v>43274</v>
      </c>
      <c r="G8" s="16">
        <f t="shared" si="5"/>
        <v>43323</v>
      </c>
      <c r="H8" s="16">
        <f t="shared" si="5"/>
        <v>43372</v>
      </c>
      <c r="I8" s="16">
        <f t="shared" si="5"/>
        <v>43421</v>
      </c>
      <c r="J8" s="16">
        <f t="shared" si="5"/>
        <v>43470</v>
      </c>
      <c r="K8" s="16"/>
    </row>
    <row r="9" spans="1:56" x14ac:dyDescent="0.25">
      <c r="A9" s="15">
        <v>8</v>
      </c>
      <c r="B9" s="15">
        <v>56</v>
      </c>
      <c r="C9" s="16">
        <f>MAX('2017'!C9:BZ9)</f>
        <v>43113</v>
      </c>
      <c r="D9" s="16">
        <f>C9+$B$9</f>
        <v>43169</v>
      </c>
      <c r="E9" s="16">
        <f t="shared" ref="E9:J9" si="6">D9+$B$9</f>
        <v>43225</v>
      </c>
      <c r="F9" s="16">
        <f t="shared" si="6"/>
        <v>43281</v>
      </c>
      <c r="G9" s="16">
        <f t="shared" si="6"/>
        <v>43337</v>
      </c>
      <c r="H9" s="16">
        <f t="shared" si="6"/>
        <v>43393</v>
      </c>
      <c r="I9" s="16">
        <f t="shared" si="6"/>
        <v>43449</v>
      </c>
      <c r="J9" s="16">
        <f t="shared" si="6"/>
        <v>43505</v>
      </c>
      <c r="K9" s="16"/>
    </row>
    <row r="10" spans="1:56" x14ac:dyDescent="0.25">
      <c r="A10" s="15">
        <v>9</v>
      </c>
      <c r="B10" s="15">
        <v>63</v>
      </c>
      <c r="C10" s="16">
        <f>MAX('2017'!C10:BZ10)</f>
        <v>43141</v>
      </c>
      <c r="D10" s="16">
        <f>C10+$B$10</f>
        <v>43204</v>
      </c>
      <c r="E10" s="16">
        <f t="shared" ref="E10:I10" si="7">D10+$B$10</f>
        <v>43267</v>
      </c>
      <c r="F10" s="16">
        <f t="shared" si="7"/>
        <v>43330</v>
      </c>
      <c r="G10" s="16">
        <f t="shared" si="7"/>
        <v>43393</v>
      </c>
      <c r="H10" s="16">
        <f t="shared" si="7"/>
        <v>43456</v>
      </c>
      <c r="I10" s="16">
        <f t="shared" si="7"/>
        <v>43519</v>
      </c>
      <c r="J10" s="16"/>
    </row>
    <row r="11" spans="1:56" x14ac:dyDescent="0.25">
      <c r="A11" s="15">
        <v>10</v>
      </c>
      <c r="B11" s="15">
        <v>70</v>
      </c>
      <c r="C11" s="16">
        <f>MAX('2017'!C11:BZ11)</f>
        <v>43155</v>
      </c>
      <c r="D11" s="16">
        <f>C11+$B$11</f>
        <v>43225</v>
      </c>
      <c r="E11" s="16">
        <f t="shared" ref="E11:H11" si="8">D11+$B$11</f>
        <v>43295</v>
      </c>
      <c r="F11" s="16">
        <f t="shared" si="8"/>
        <v>43365</v>
      </c>
      <c r="G11" s="16">
        <f t="shared" si="8"/>
        <v>43435</v>
      </c>
      <c r="H11" s="16">
        <f t="shared" si="8"/>
        <v>43505</v>
      </c>
      <c r="I11" s="16"/>
    </row>
    <row r="12" spans="1:56" x14ac:dyDescent="0.25">
      <c r="A12" s="15">
        <v>11</v>
      </c>
      <c r="B12" s="15">
        <v>77</v>
      </c>
      <c r="C12" s="16">
        <f>MAX('2017'!C12:BZ12)</f>
        <v>43120</v>
      </c>
      <c r="D12" s="16">
        <f>C12+$B$12</f>
        <v>43197</v>
      </c>
      <c r="E12" s="16">
        <f t="shared" ref="E12:H12" si="9">D12+$B$12</f>
        <v>43274</v>
      </c>
      <c r="F12" s="16">
        <f t="shared" si="9"/>
        <v>43351</v>
      </c>
      <c r="G12" s="16">
        <f t="shared" si="9"/>
        <v>43428</v>
      </c>
      <c r="H12" s="16">
        <f t="shared" si="9"/>
        <v>43505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MAX('2017'!C13:BZ13)</f>
        <v>43141</v>
      </c>
      <c r="D13" s="16">
        <f>C13+$B$13</f>
        <v>43225</v>
      </c>
      <c r="E13" s="16">
        <f t="shared" ref="E13:G13" si="10">D13+$B$13</f>
        <v>43309</v>
      </c>
      <c r="F13" s="16">
        <f t="shared" si="10"/>
        <v>43393</v>
      </c>
      <c r="G13" s="16">
        <f t="shared" si="10"/>
        <v>43477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MAX('2017'!C14:BZ14)</f>
        <v>43169</v>
      </c>
      <c r="D14" s="16">
        <f>C14+$B$14</f>
        <v>43260</v>
      </c>
      <c r="E14" s="16">
        <f t="shared" ref="E14:G14" si="11">D14+$B$14</f>
        <v>43351</v>
      </c>
      <c r="F14" s="16">
        <f t="shared" si="11"/>
        <v>43442</v>
      </c>
      <c r="G14" s="16">
        <f t="shared" si="11"/>
        <v>43533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MAX('2017'!C15:BZ15)</f>
        <v>43127</v>
      </c>
      <c r="D15" s="16">
        <f>C15+$B$15</f>
        <v>43225</v>
      </c>
      <c r="E15" s="16">
        <f t="shared" ref="E15:G15" si="12">D15+$B$15</f>
        <v>43323</v>
      </c>
      <c r="F15" s="16">
        <f t="shared" si="12"/>
        <v>43421</v>
      </c>
      <c r="G15" s="16">
        <f t="shared" si="12"/>
        <v>43519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MAX('2017'!C16:BZ16)</f>
        <v>43120</v>
      </c>
      <c r="D16" s="16">
        <f>C16+$B$16</f>
        <v>43225</v>
      </c>
      <c r="E16" s="16">
        <f t="shared" ref="E16:G16" si="13">D16+$B$16</f>
        <v>43330</v>
      </c>
      <c r="F16" s="16">
        <f t="shared" si="13"/>
        <v>43435</v>
      </c>
      <c r="G16" s="16">
        <f t="shared" si="13"/>
        <v>43540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MAX('2017'!C17:BZ17)</f>
        <v>43169</v>
      </c>
      <c r="D17" s="16">
        <f>C17+$B$17</f>
        <v>43281</v>
      </c>
      <c r="E17" s="16">
        <f t="shared" ref="E17:F17" si="14">D17+$B$17</f>
        <v>43393</v>
      </c>
      <c r="F17" s="16">
        <f t="shared" si="14"/>
        <v>43505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MAX('2017'!C18:BZ18)</f>
        <v>43176</v>
      </c>
      <c r="D18" s="16">
        <f>C18+$B$18</f>
        <v>43295</v>
      </c>
      <c r="E18" s="16">
        <f t="shared" ref="E18:F18" si="15">D18+$B$18</f>
        <v>43414</v>
      </c>
      <c r="F18" s="16">
        <f t="shared" si="15"/>
        <v>43533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MAX('2017'!C19:BZ19)</f>
        <v>43141</v>
      </c>
      <c r="D19" s="16">
        <f>C19+$B$19</f>
        <v>43267</v>
      </c>
      <c r="E19" s="16">
        <f t="shared" ref="E19:F19" si="16">D19+$B$19</f>
        <v>43393</v>
      </c>
      <c r="F19" s="16">
        <f t="shared" si="16"/>
        <v>43519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MAX('2017'!C20:BZ20)</f>
        <v>43197</v>
      </c>
      <c r="D20" s="16">
        <f>C20+$B$20</f>
        <v>43330</v>
      </c>
      <c r="E20" s="16">
        <f t="shared" ref="E20:F20" si="17">D20+$B$20</f>
        <v>43463</v>
      </c>
      <c r="F20" s="16">
        <f t="shared" si="17"/>
        <v>43596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MAX('2017'!C21:BZ21)</f>
        <v>43225</v>
      </c>
      <c r="D21" s="16">
        <f>C21+$B$21</f>
        <v>43365</v>
      </c>
      <c r="E21" s="16">
        <f t="shared" ref="E21" si="18">D21+$B$21</f>
        <v>43505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MAX('2017'!C22:BZ22)</f>
        <v>43225</v>
      </c>
      <c r="D22" s="16">
        <f>C22+$B$22</f>
        <v>43372</v>
      </c>
      <c r="E22" s="16">
        <f t="shared" ref="E22" si="19">D22+$B$22</f>
        <v>43519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26B5-14D0-4EDF-904E-D7A4CE20DE6C}">
  <dimension ref="A1:BD28"/>
  <sheetViews>
    <sheetView workbookViewId="0">
      <selection activeCell="N5" sqref="N5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MAX('2018'!C3:BZ3)</f>
        <v>43477</v>
      </c>
      <c r="D3" s="16">
        <f>C3+$B$3</f>
        <v>43491</v>
      </c>
      <c r="E3" s="16">
        <f t="shared" ref="E3:AC3" si="0">D3+$B$3</f>
        <v>43505</v>
      </c>
      <c r="F3" s="16">
        <f t="shared" si="0"/>
        <v>43519</v>
      </c>
      <c r="G3" s="16">
        <f t="shared" si="0"/>
        <v>43533</v>
      </c>
      <c r="H3" s="16">
        <f t="shared" si="0"/>
        <v>43547</v>
      </c>
      <c r="I3" s="16">
        <f t="shared" si="0"/>
        <v>43561</v>
      </c>
      <c r="J3" s="16">
        <f t="shared" si="0"/>
        <v>43575</v>
      </c>
      <c r="K3" s="16">
        <f t="shared" si="0"/>
        <v>43589</v>
      </c>
      <c r="L3" s="16">
        <f t="shared" si="0"/>
        <v>43603</v>
      </c>
      <c r="M3" s="16">
        <f t="shared" si="0"/>
        <v>43617</v>
      </c>
      <c r="N3" s="16">
        <f t="shared" si="0"/>
        <v>43631</v>
      </c>
      <c r="O3" s="16">
        <f t="shared" si="0"/>
        <v>43645</v>
      </c>
      <c r="P3" s="16">
        <f t="shared" si="0"/>
        <v>43659</v>
      </c>
      <c r="Q3" s="16">
        <f t="shared" si="0"/>
        <v>43673</v>
      </c>
      <c r="R3" s="16">
        <f t="shared" si="0"/>
        <v>43687</v>
      </c>
      <c r="S3" s="16">
        <f t="shared" si="0"/>
        <v>43701</v>
      </c>
      <c r="T3" s="16">
        <f t="shared" si="0"/>
        <v>43715</v>
      </c>
      <c r="U3" s="16">
        <f t="shared" si="0"/>
        <v>43729</v>
      </c>
      <c r="V3" s="16">
        <f t="shared" si="0"/>
        <v>43743</v>
      </c>
      <c r="W3" s="16">
        <f t="shared" si="0"/>
        <v>43757</v>
      </c>
      <c r="X3" s="16">
        <f t="shared" si="0"/>
        <v>43771</v>
      </c>
      <c r="Y3" s="16">
        <f t="shared" si="0"/>
        <v>43785</v>
      </c>
      <c r="Z3" s="16">
        <f t="shared" si="0"/>
        <v>43799</v>
      </c>
      <c r="AA3" s="16">
        <f t="shared" si="0"/>
        <v>43813</v>
      </c>
      <c r="AB3" s="16">
        <f t="shared" si="0"/>
        <v>43827</v>
      </c>
      <c r="AC3" s="16">
        <f t="shared" si="0"/>
        <v>43841</v>
      </c>
      <c r="AD3" s="16"/>
    </row>
    <row r="4" spans="1:56" x14ac:dyDescent="0.25">
      <c r="A4" s="15">
        <v>3</v>
      </c>
      <c r="B4" s="15">
        <v>21</v>
      </c>
      <c r="C4" s="16">
        <f>MAX('2018'!C4:BZ4)</f>
        <v>43477</v>
      </c>
      <c r="D4" s="16">
        <f>C4+$B$4</f>
        <v>43498</v>
      </c>
      <c r="E4" s="16">
        <f t="shared" ref="E4:T4" si="1">D4+$B$4</f>
        <v>43519</v>
      </c>
      <c r="F4" s="16">
        <f t="shared" si="1"/>
        <v>43540</v>
      </c>
      <c r="G4" s="16">
        <f t="shared" si="1"/>
        <v>43561</v>
      </c>
      <c r="H4" s="16">
        <f t="shared" si="1"/>
        <v>43582</v>
      </c>
      <c r="I4" s="16">
        <f t="shared" si="1"/>
        <v>43603</v>
      </c>
      <c r="J4" s="16">
        <f t="shared" si="1"/>
        <v>43624</v>
      </c>
      <c r="K4" s="16">
        <f t="shared" si="1"/>
        <v>43645</v>
      </c>
      <c r="L4" s="16">
        <f t="shared" si="1"/>
        <v>43666</v>
      </c>
      <c r="M4" s="16">
        <f t="shared" si="1"/>
        <v>43687</v>
      </c>
      <c r="N4" s="16">
        <f t="shared" si="1"/>
        <v>43708</v>
      </c>
      <c r="O4" s="16">
        <f t="shared" si="1"/>
        <v>43729</v>
      </c>
      <c r="P4" s="16">
        <f t="shared" si="1"/>
        <v>43750</v>
      </c>
      <c r="Q4" s="16">
        <f t="shared" si="1"/>
        <v>43771</v>
      </c>
      <c r="R4" s="16">
        <f t="shared" si="1"/>
        <v>43792</v>
      </c>
      <c r="S4" s="16">
        <f t="shared" si="1"/>
        <v>43813</v>
      </c>
      <c r="T4" s="16">
        <f t="shared" si="1"/>
        <v>43834</v>
      </c>
      <c r="U4" s="16"/>
    </row>
    <row r="5" spans="1:56" x14ac:dyDescent="0.25">
      <c r="A5" s="15">
        <v>4</v>
      </c>
      <c r="B5" s="15">
        <v>28</v>
      </c>
      <c r="C5" s="16">
        <f>MAX('2018'!C5:BZ5)</f>
        <v>43477</v>
      </c>
      <c r="D5" s="16">
        <f>C5+$B$5</f>
        <v>43505</v>
      </c>
      <c r="E5" s="16">
        <f t="shared" ref="E5:P5" si="2">D5+$B$5</f>
        <v>43533</v>
      </c>
      <c r="F5" s="16">
        <f t="shared" si="2"/>
        <v>43561</v>
      </c>
      <c r="G5" s="16">
        <f t="shared" si="2"/>
        <v>43589</v>
      </c>
      <c r="H5" s="16">
        <f t="shared" si="2"/>
        <v>43617</v>
      </c>
      <c r="I5" s="16">
        <f t="shared" si="2"/>
        <v>43645</v>
      </c>
      <c r="J5" s="16">
        <f t="shared" si="2"/>
        <v>43673</v>
      </c>
      <c r="K5" s="16">
        <f t="shared" si="2"/>
        <v>43701</v>
      </c>
      <c r="L5" s="16">
        <f t="shared" si="2"/>
        <v>43729</v>
      </c>
      <c r="M5" s="16">
        <f t="shared" si="2"/>
        <v>43757</v>
      </c>
      <c r="N5" s="16">
        <f t="shared" si="2"/>
        <v>43785</v>
      </c>
      <c r="O5" s="16">
        <f t="shared" si="2"/>
        <v>43813</v>
      </c>
      <c r="P5" s="16">
        <f t="shared" si="2"/>
        <v>43841</v>
      </c>
      <c r="Q5" s="16"/>
    </row>
    <row r="6" spans="1:56" x14ac:dyDescent="0.25">
      <c r="A6" s="15">
        <v>5</v>
      </c>
      <c r="B6" s="15">
        <v>35</v>
      </c>
      <c r="C6" s="16">
        <f>MAX('2018'!C6:BZ6)</f>
        <v>43470</v>
      </c>
      <c r="D6" s="16">
        <f>C6+$B$6</f>
        <v>43505</v>
      </c>
      <c r="E6" s="16">
        <f t="shared" ref="E6:M6" si="3">D6+$B$6</f>
        <v>43540</v>
      </c>
      <c r="F6" s="16">
        <f t="shared" si="3"/>
        <v>43575</v>
      </c>
      <c r="G6" s="16">
        <f t="shared" si="3"/>
        <v>43610</v>
      </c>
      <c r="H6" s="16">
        <f t="shared" si="3"/>
        <v>43645</v>
      </c>
      <c r="I6" s="16">
        <f t="shared" si="3"/>
        <v>43680</v>
      </c>
      <c r="J6" s="16">
        <f t="shared" si="3"/>
        <v>43715</v>
      </c>
      <c r="K6" s="16">
        <f t="shared" si="3"/>
        <v>43750</v>
      </c>
      <c r="L6" s="16">
        <f t="shared" si="3"/>
        <v>43785</v>
      </c>
      <c r="M6" s="16">
        <f t="shared" si="3"/>
        <v>43820</v>
      </c>
      <c r="N6" s="16"/>
    </row>
    <row r="7" spans="1:56" x14ac:dyDescent="0.25">
      <c r="A7" s="15">
        <v>6</v>
      </c>
      <c r="B7" s="15">
        <v>42</v>
      </c>
      <c r="C7" s="16">
        <f>MAX('2018'!C7:BZ7)</f>
        <v>43477</v>
      </c>
      <c r="D7" s="16">
        <f>C7+$B$7</f>
        <v>43519</v>
      </c>
      <c r="E7" s="16">
        <f t="shared" ref="E7:K7" si="4">D7+$B$7</f>
        <v>43561</v>
      </c>
      <c r="F7" s="16">
        <f t="shared" si="4"/>
        <v>43603</v>
      </c>
      <c r="G7" s="16">
        <f t="shared" si="4"/>
        <v>43645</v>
      </c>
      <c r="H7" s="16">
        <f t="shared" si="4"/>
        <v>43687</v>
      </c>
      <c r="I7" s="16">
        <f t="shared" si="4"/>
        <v>43729</v>
      </c>
      <c r="J7" s="16">
        <f t="shared" si="4"/>
        <v>43771</v>
      </c>
      <c r="K7" s="16">
        <f t="shared" si="4"/>
        <v>43813</v>
      </c>
      <c r="L7" s="16"/>
    </row>
    <row r="8" spans="1:56" x14ac:dyDescent="0.25">
      <c r="A8" s="15">
        <v>7</v>
      </c>
      <c r="B8" s="15">
        <v>49</v>
      </c>
      <c r="C8" s="16">
        <f>MAX('2018'!C8:BZ8)</f>
        <v>43470</v>
      </c>
      <c r="D8" s="16">
        <f>C8+$B$8</f>
        <v>43519</v>
      </c>
      <c r="E8" s="16">
        <f t="shared" ref="E8:J8" si="5">D8+$B$8</f>
        <v>43568</v>
      </c>
      <c r="F8" s="16">
        <f t="shared" si="5"/>
        <v>43617</v>
      </c>
      <c r="G8" s="16">
        <f t="shared" si="5"/>
        <v>43666</v>
      </c>
      <c r="H8" s="16">
        <f t="shared" si="5"/>
        <v>43715</v>
      </c>
      <c r="I8" s="16">
        <f t="shared" si="5"/>
        <v>43764</v>
      </c>
      <c r="J8" s="16">
        <f t="shared" si="5"/>
        <v>43813</v>
      </c>
      <c r="K8" s="16"/>
    </row>
    <row r="9" spans="1:56" x14ac:dyDescent="0.25">
      <c r="A9" s="15">
        <v>8</v>
      </c>
      <c r="B9" s="15">
        <v>56</v>
      </c>
      <c r="C9" s="16">
        <f>MAX('2018'!C9:BZ9)</f>
        <v>43505</v>
      </c>
      <c r="D9" s="16">
        <f>C9+$B$9</f>
        <v>43561</v>
      </c>
      <c r="E9" s="16">
        <f t="shared" ref="E9:J9" si="6">D9+$B$9</f>
        <v>43617</v>
      </c>
      <c r="F9" s="16">
        <f t="shared" si="6"/>
        <v>43673</v>
      </c>
      <c r="G9" s="16">
        <f t="shared" si="6"/>
        <v>43729</v>
      </c>
      <c r="H9" s="16">
        <f t="shared" si="6"/>
        <v>43785</v>
      </c>
      <c r="I9" s="16">
        <f t="shared" si="6"/>
        <v>43841</v>
      </c>
      <c r="J9" s="16">
        <f t="shared" si="6"/>
        <v>43897</v>
      </c>
      <c r="K9" s="16"/>
    </row>
    <row r="10" spans="1:56" x14ac:dyDescent="0.25">
      <c r="A10" s="15">
        <v>9</v>
      </c>
      <c r="B10" s="15">
        <v>63</v>
      </c>
      <c r="C10" s="16">
        <f>MAX('2018'!C10:BZ10)</f>
        <v>43519</v>
      </c>
      <c r="D10" s="16">
        <f>C10+$B$10</f>
        <v>43582</v>
      </c>
      <c r="E10" s="16">
        <f t="shared" ref="E10:I10" si="7">D10+$B$10</f>
        <v>43645</v>
      </c>
      <c r="F10" s="16">
        <f t="shared" si="7"/>
        <v>43708</v>
      </c>
      <c r="G10" s="16">
        <f t="shared" si="7"/>
        <v>43771</v>
      </c>
      <c r="H10" s="16">
        <f t="shared" si="7"/>
        <v>43834</v>
      </c>
      <c r="I10" s="16">
        <f t="shared" si="7"/>
        <v>43897</v>
      </c>
      <c r="J10" s="16"/>
    </row>
    <row r="11" spans="1:56" x14ac:dyDescent="0.25">
      <c r="A11" s="15">
        <v>10</v>
      </c>
      <c r="B11" s="15">
        <v>70</v>
      </c>
      <c r="C11" s="16">
        <f>MAX('2018'!C11:BZ11)</f>
        <v>43505</v>
      </c>
      <c r="D11" s="16">
        <f>C11+$B$11</f>
        <v>43575</v>
      </c>
      <c r="E11" s="16">
        <f t="shared" ref="E11:H11" si="8">D11+$B$11</f>
        <v>43645</v>
      </c>
      <c r="F11" s="16">
        <f t="shared" si="8"/>
        <v>43715</v>
      </c>
      <c r="G11" s="16">
        <f t="shared" si="8"/>
        <v>43785</v>
      </c>
      <c r="H11" s="16">
        <f t="shared" si="8"/>
        <v>43855</v>
      </c>
      <c r="I11" s="16"/>
    </row>
    <row r="12" spans="1:56" x14ac:dyDescent="0.25">
      <c r="A12" s="15">
        <v>11</v>
      </c>
      <c r="B12" s="15">
        <v>77</v>
      </c>
      <c r="C12" s="16">
        <f>MAX('2018'!C12:BZ12)</f>
        <v>43505</v>
      </c>
      <c r="D12" s="16">
        <f>C12+$B$12</f>
        <v>43582</v>
      </c>
      <c r="E12" s="16">
        <f t="shared" ref="E12:H12" si="9">D12+$B$12</f>
        <v>43659</v>
      </c>
      <c r="F12" s="16">
        <f t="shared" si="9"/>
        <v>43736</v>
      </c>
      <c r="G12" s="16">
        <f t="shared" si="9"/>
        <v>43813</v>
      </c>
      <c r="H12" s="16">
        <f t="shared" si="9"/>
        <v>43890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MAX('2018'!C13:BZ13)</f>
        <v>43477</v>
      </c>
      <c r="D13" s="16">
        <f>C13+$B$13</f>
        <v>43561</v>
      </c>
      <c r="E13" s="16">
        <f t="shared" ref="E13:G13" si="10">D13+$B$13</f>
        <v>43645</v>
      </c>
      <c r="F13" s="16">
        <f t="shared" si="10"/>
        <v>43729</v>
      </c>
      <c r="G13" s="16">
        <f t="shared" si="10"/>
        <v>43813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MAX('2018'!C14:BZ14)</f>
        <v>43533</v>
      </c>
      <c r="D14" s="16">
        <f>C14+$B$14</f>
        <v>43624</v>
      </c>
      <c r="E14" s="16">
        <f t="shared" ref="E14:G14" si="11">D14+$B$14</f>
        <v>43715</v>
      </c>
      <c r="F14" s="16">
        <f t="shared" si="11"/>
        <v>43806</v>
      </c>
      <c r="G14" s="16">
        <f t="shared" si="11"/>
        <v>43897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MAX('2018'!C15:BZ15)</f>
        <v>43519</v>
      </c>
      <c r="D15" s="16">
        <f>C15+$B$15</f>
        <v>43617</v>
      </c>
      <c r="E15" s="16">
        <f t="shared" ref="E15:G15" si="12">D15+$B$15</f>
        <v>43715</v>
      </c>
      <c r="F15" s="16">
        <f t="shared" si="12"/>
        <v>43813</v>
      </c>
      <c r="G15" s="16">
        <f t="shared" si="12"/>
        <v>43911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MAX('2018'!C16:BZ16)</f>
        <v>43540</v>
      </c>
      <c r="D16" s="16">
        <f>C16+$B$16</f>
        <v>43645</v>
      </c>
      <c r="E16" s="16">
        <f t="shared" ref="E16:G16" si="13">D16+$B$16</f>
        <v>43750</v>
      </c>
      <c r="F16" s="16">
        <f t="shared" si="13"/>
        <v>43855</v>
      </c>
      <c r="G16" s="16">
        <f t="shared" si="13"/>
        <v>43960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MAX('2018'!C17:BZ17)</f>
        <v>43505</v>
      </c>
      <c r="D17" s="16">
        <f>C17+$B$17</f>
        <v>43617</v>
      </c>
      <c r="E17" s="16">
        <f t="shared" ref="E17:F17" si="14">D17+$B$17</f>
        <v>43729</v>
      </c>
      <c r="F17" s="16">
        <f t="shared" si="14"/>
        <v>43841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MAX('2018'!C18:BZ18)</f>
        <v>43533</v>
      </c>
      <c r="D18" s="16">
        <f>C18+$B$18</f>
        <v>43652</v>
      </c>
      <c r="E18" s="16">
        <f t="shared" ref="E18:F18" si="15">D18+$B$18</f>
        <v>43771</v>
      </c>
      <c r="F18" s="16">
        <f t="shared" si="15"/>
        <v>43890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MAX('2018'!C19:BZ19)</f>
        <v>43519</v>
      </c>
      <c r="D19" s="16">
        <f>C19+$B$19</f>
        <v>43645</v>
      </c>
      <c r="E19" s="16">
        <f t="shared" ref="E19:F19" si="16">D19+$B$19</f>
        <v>43771</v>
      </c>
      <c r="F19" s="16">
        <f t="shared" si="16"/>
        <v>43897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MAX('2018'!C20:BZ20)</f>
        <v>43596</v>
      </c>
      <c r="D20" s="16">
        <f>C20+$B$20</f>
        <v>43729</v>
      </c>
      <c r="E20" s="16">
        <f t="shared" ref="E20:F20" si="17">D20+$B$20</f>
        <v>43862</v>
      </c>
      <c r="F20" s="16">
        <f t="shared" si="17"/>
        <v>43995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MAX('2018'!C21:BZ21)</f>
        <v>43505</v>
      </c>
      <c r="D21" s="16">
        <f>C21+$B$21</f>
        <v>43645</v>
      </c>
      <c r="E21" s="16">
        <f t="shared" ref="E21" si="18">D21+$B$21</f>
        <v>43785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MAX('2018'!C22:BZ22)</f>
        <v>43519</v>
      </c>
      <c r="D22" s="16">
        <f>C22+$B$22</f>
        <v>43666</v>
      </c>
      <c r="E22" s="16">
        <f t="shared" ref="E22" si="19">D22+$B$22</f>
        <v>43813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8CC9-6308-4CB0-9BBF-867E0D46B5E7}">
  <dimension ref="A1:BD28"/>
  <sheetViews>
    <sheetView tabSelected="1" workbookViewId="0">
      <selection activeCell="C1" sqref="C1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MAX('2019'!C3:BZ3)</f>
        <v>43841</v>
      </c>
      <c r="D3" s="16">
        <f>C3+$B$3</f>
        <v>43855</v>
      </c>
      <c r="E3" s="16">
        <f t="shared" ref="E3:AC3" si="0">D3+$B$3</f>
        <v>43869</v>
      </c>
      <c r="F3" s="16">
        <f t="shared" si="0"/>
        <v>43883</v>
      </c>
      <c r="G3" s="16">
        <f t="shared" si="0"/>
        <v>43897</v>
      </c>
      <c r="H3" s="16">
        <f t="shared" si="0"/>
        <v>43911</v>
      </c>
      <c r="I3" s="16">
        <f t="shared" si="0"/>
        <v>43925</v>
      </c>
      <c r="J3" s="16">
        <f t="shared" si="0"/>
        <v>43939</v>
      </c>
      <c r="K3" s="16">
        <f t="shared" si="0"/>
        <v>43953</v>
      </c>
      <c r="L3" s="16">
        <f t="shared" si="0"/>
        <v>43967</v>
      </c>
      <c r="M3" s="16">
        <f t="shared" si="0"/>
        <v>43981</v>
      </c>
      <c r="N3" s="16">
        <f t="shared" si="0"/>
        <v>43995</v>
      </c>
      <c r="O3" s="16">
        <f t="shared" si="0"/>
        <v>44009</v>
      </c>
      <c r="P3" s="16">
        <f t="shared" si="0"/>
        <v>44023</v>
      </c>
      <c r="Q3" s="16">
        <f t="shared" si="0"/>
        <v>44037</v>
      </c>
      <c r="R3" s="16">
        <f t="shared" si="0"/>
        <v>44051</v>
      </c>
      <c r="S3" s="16">
        <f t="shared" si="0"/>
        <v>44065</v>
      </c>
      <c r="T3" s="16">
        <f t="shared" si="0"/>
        <v>44079</v>
      </c>
      <c r="U3" s="16">
        <f t="shared" si="0"/>
        <v>44093</v>
      </c>
      <c r="V3" s="16">
        <f t="shared" si="0"/>
        <v>44107</v>
      </c>
      <c r="W3" s="16">
        <f t="shared" si="0"/>
        <v>44121</v>
      </c>
      <c r="X3" s="16">
        <f t="shared" si="0"/>
        <v>44135</v>
      </c>
      <c r="Y3" s="16">
        <f t="shared" si="0"/>
        <v>44149</v>
      </c>
      <c r="Z3" s="16">
        <f t="shared" si="0"/>
        <v>44163</v>
      </c>
      <c r="AA3" s="16">
        <f t="shared" si="0"/>
        <v>44177</v>
      </c>
      <c r="AB3" s="16">
        <f t="shared" si="0"/>
        <v>44191</v>
      </c>
      <c r="AC3" s="16">
        <f t="shared" si="0"/>
        <v>44205</v>
      </c>
      <c r="AD3" s="16"/>
    </row>
    <row r="4" spans="1:56" x14ac:dyDescent="0.25">
      <c r="A4" s="15">
        <v>3</v>
      </c>
      <c r="B4" s="15">
        <v>21</v>
      </c>
      <c r="C4" s="16">
        <f>MAX('2019'!C4:BZ4)</f>
        <v>43834</v>
      </c>
      <c r="D4" s="16">
        <f>C4+$B$4</f>
        <v>43855</v>
      </c>
      <c r="E4" s="16">
        <f t="shared" ref="E4:T4" si="1">D4+$B$4</f>
        <v>43876</v>
      </c>
      <c r="F4" s="16">
        <f t="shared" si="1"/>
        <v>43897</v>
      </c>
      <c r="G4" s="16">
        <f t="shared" si="1"/>
        <v>43918</v>
      </c>
      <c r="H4" s="16">
        <f t="shared" si="1"/>
        <v>43939</v>
      </c>
      <c r="I4" s="16">
        <f t="shared" si="1"/>
        <v>43960</v>
      </c>
      <c r="J4" s="16">
        <f t="shared" si="1"/>
        <v>43981</v>
      </c>
      <c r="K4" s="16">
        <f t="shared" si="1"/>
        <v>44002</v>
      </c>
      <c r="L4" s="16">
        <f t="shared" si="1"/>
        <v>44023</v>
      </c>
      <c r="M4" s="16">
        <f t="shared" si="1"/>
        <v>44044</v>
      </c>
      <c r="N4" s="16">
        <f t="shared" si="1"/>
        <v>44065</v>
      </c>
      <c r="O4" s="16">
        <f t="shared" si="1"/>
        <v>44086</v>
      </c>
      <c r="P4" s="16">
        <f t="shared" si="1"/>
        <v>44107</v>
      </c>
      <c r="Q4" s="16">
        <f t="shared" si="1"/>
        <v>44128</v>
      </c>
      <c r="R4" s="16">
        <f t="shared" si="1"/>
        <v>44149</v>
      </c>
      <c r="S4" s="16">
        <f t="shared" si="1"/>
        <v>44170</v>
      </c>
      <c r="T4" s="16">
        <f t="shared" si="1"/>
        <v>44191</v>
      </c>
      <c r="U4" s="16"/>
    </row>
    <row r="5" spans="1:56" x14ac:dyDescent="0.25">
      <c r="A5" s="15">
        <v>4</v>
      </c>
      <c r="B5" s="15">
        <v>28</v>
      </c>
      <c r="C5" s="16">
        <f>MAX('2019'!C5:BZ5)</f>
        <v>43841</v>
      </c>
      <c r="D5" s="16">
        <f>C5+$B$5</f>
        <v>43869</v>
      </c>
      <c r="E5" s="16">
        <f t="shared" ref="E5:P5" si="2">D5+$B$5</f>
        <v>43897</v>
      </c>
      <c r="F5" s="16">
        <f t="shared" si="2"/>
        <v>43925</v>
      </c>
      <c r="G5" s="16">
        <f t="shared" si="2"/>
        <v>43953</v>
      </c>
      <c r="H5" s="16">
        <f t="shared" si="2"/>
        <v>43981</v>
      </c>
      <c r="I5" s="16">
        <f t="shared" si="2"/>
        <v>44009</v>
      </c>
      <c r="J5" s="16">
        <f t="shared" si="2"/>
        <v>44037</v>
      </c>
      <c r="K5" s="16">
        <f t="shared" si="2"/>
        <v>44065</v>
      </c>
      <c r="L5" s="16">
        <f t="shared" si="2"/>
        <v>44093</v>
      </c>
      <c r="M5" s="16">
        <f t="shared" si="2"/>
        <v>44121</v>
      </c>
      <c r="N5" s="16">
        <f t="shared" si="2"/>
        <v>44149</v>
      </c>
      <c r="O5" s="16">
        <f t="shared" si="2"/>
        <v>44177</v>
      </c>
      <c r="P5" s="16">
        <f t="shared" si="2"/>
        <v>44205</v>
      </c>
      <c r="Q5" s="16"/>
    </row>
    <row r="6" spans="1:56" x14ac:dyDescent="0.25">
      <c r="A6" s="15">
        <v>5</v>
      </c>
      <c r="B6" s="15">
        <v>35</v>
      </c>
      <c r="C6" s="16">
        <f>MAX('2019'!C6:BZ6)</f>
        <v>43820</v>
      </c>
      <c r="D6" s="16">
        <f>C6+$B$6</f>
        <v>43855</v>
      </c>
      <c r="E6" s="16">
        <f t="shared" ref="E6:M6" si="3">D6+$B$6</f>
        <v>43890</v>
      </c>
      <c r="F6" s="16">
        <f t="shared" si="3"/>
        <v>43925</v>
      </c>
      <c r="G6" s="16">
        <f t="shared" si="3"/>
        <v>43960</v>
      </c>
      <c r="H6" s="16">
        <f t="shared" si="3"/>
        <v>43995</v>
      </c>
      <c r="I6" s="16">
        <f t="shared" si="3"/>
        <v>44030</v>
      </c>
      <c r="J6" s="16">
        <f t="shared" si="3"/>
        <v>44065</v>
      </c>
      <c r="K6" s="16">
        <f t="shared" si="3"/>
        <v>44100</v>
      </c>
      <c r="L6" s="16">
        <f t="shared" si="3"/>
        <v>44135</v>
      </c>
      <c r="M6" s="16">
        <f t="shared" si="3"/>
        <v>44170</v>
      </c>
      <c r="N6" s="16"/>
    </row>
    <row r="7" spans="1:56" x14ac:dyDescent="0.25">
      <c r="A7" s="15">
        <v>6</v>
      </c>
      <c r="B7" s="15">
        <v>42</v>
      </c>
      <c r="C7" s="16">
        <f>MAX('2019'!C7:BZ7)</f>
        <v>43813</v>
      </c>
      <c r="D7" s="16">
        <f>C7+$B$7</f>
        <v>43855</v>
      </c>
      <c r="E7" s="16">
        <f t="shared" ref="E7:K7" si="4">D7+$B$7</f>
        <v>43897</v>
      </c>
      <c r="F7" s="16">
        <f t="shared" si="4"/>
        <v>43939</v>
      </c>
      <c r="G7" s="16">
        <f t="shared" si="4"/>
        <v>43981</v>
      </c>
      <c r="H7" s="16">
        <f t="shared" si="4"/>
        <v>44023</v>
      </c>
      <c r="I7" s="16">
        <f t="shared" si="4"/>
        <v>44065</v>
      </c>
      <c r="J7" s="16">
        <f t="shared" si="4"/>
        <v>44107</v>
      </c>
      <c r="K7" s="16">
        <f t="shared" si="4"/>
        <v>44149</v>
      </c>
      <c r="L7" s="16"/>
    </row>
    <row r="8" spans="1:56" x14ac:dyDescent="0.25">
      <c r="A8" s="15">
        <v>7</v>
      </c>
      <c r="B8" s="15">
        <v>49</v>
      </c>
      <c r="C8" s="16">
        <f>MAX('2019'!C8:BZ8)</f>
        <v>43813</v>
      </c>
      <c r="D8" s="16">
        <f>C8+$B$8</f>
        <v>43862</v>
      </c>
      <c r="E8" s="16">
        <f t="shared" ref="E8:J8" si="5">D8+$B$8</f>
        <v>43911</v>
      </c>
      <c r="F8" s="16">
        <f t="shared" si="5"/>
        <v>43960</v>
      </c>
      <c r="G8" s="16">
        <f t="shared" si="5"/>
        <v>44009</v>
      </c>
      <c r="H8" s="16">
        <f t="shared" si="5"/>
        <v>44058</v>
      </c>
      <c r="I8" s="16">
        <f t="shared" si="5"/>
        <v>44107</v>
      </c>
      <c r="J8" s="16">
        <f t="shared" si="5"/>
        <v>44156</v>
      </c>
      <c r="K8" s="16"/>
    </row>
    <row r="9" spans="1:56" x14ac:dyDescent="0.25">
      <c r="A9" s="15">
        <v>8</v>
      </c>
      <c r="B9" s="15">
        <v>56</v>
      </c>
      <c r="C9" s="16">
        <f>MAX('2019'!C9:BZ9)</f>
        <v>43897</v>
      </c>
      <c r="D9" s="16">
        <f>C9+$B$9</f>
        <v>43953</v>
      </c>
      <c r="E9" s="16">
        <f t="shared" ref="E9:I9" si="6">D9+$B$9</f>
        <v>44009</v>
      </c>
      <c r="F9" s="16">
        <f t="shared" si="6"/>
        <v>44065</v>
      </c>
      <c r="G9" s="16">
        <f t="shared" si="6"/>
        <v>44121</v>
      </c>
      <c r="H9" s="16">
        <f t="shared" si="6"/>
        <v>44177</v>
      </c>
      <c r="I9" s="16">
        <f t="shared" si="6"/>
        <v>44233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MAX('2019'!C10:BZ10)</f>
        <v>43897</v>
      </c>
      <c r="D10" s="16">
        <f>C10+$B$10</f>
        <v>43960</v>
      </c>
      <c r="E10" s="16">
        <f t="shared" ref="E10:H10" si="7">D10+$B$10</f>
        <v>44023</v>
      </c>
      <c r="F10" s="16">
        <f t="shared" si="7"/>
        <v>44086</v>
      </c>
      <c r="G10" s="16">
        <f t="shared" si="7"/>
        <v>44149</v>
      </c>
      <c r="H10" s="16">
        <f t="shared" si="7"/>
        <v>44212</v>
      </c>
      <c r="I10" s="16"/>
      <c r="J10" s="16"/>
    </row>
    <row r="11" spans="1:56" x14ac:dyDescent="0.25">
      <c r="A11" s="15">
        <v>10</v>
      </c>
      <c r="B11" s="15">
        <v>70</v>
      </c>
      <c r="C11" s="16">
        <f>MAX('2019'!C11:BZ11)</f>
        <v>43855</v>
      </c>
      <c r="D11" s="16">
        <f>C11+$B$11</f>
        <v>43925</v>
      </c>
      <c r="E11" s="16">
        <f t="shared" ref="E11:H11" si="8">D11+$B$11</f>
        <v>43995</v>
      </c>
      <c r="F11" s="16">
        <f t="shared" si="8"/>
        <v>44065</v>
      </c>
      <c r="G11" s="16">
        <f t="shared" si="8"/>
        <v>44135</v>
      </c>
      <c r="H11" s="16">
        <f t="shared" si="8"/>
        <v>44205</v>
      </c>
      <c r="I11" s="16"/>
    </row>
    <row r="12" spans="1:56" x14ac:dyDescent="0.25">
      <c r="A12" s="15">
        <v>11</v>
      </c>
      <c r="B12" s="15">
        <v>77</v>
      </c>
      <c r="C12" s="16">
        <f>MAX('2019'!C12:BZ12)</f>
        <v>43890</v>
      </c>
      <c r="D12" s="16">
        <f>C12+$B$12</f>
        <v>43967</v>
      </c>
      <c r="E12" s="16">
        <f t="shared" ref="E12:G12" si="9">D12+$B$12</f>
        <v>44044</v>
      </c>
      <c r="F12" s="16">
        <f t="shared" si="9"/>
        <v>44121</v>
      </c>
      <c r="G12" s="16">
        <f t="shared" si="9"/>
        <v>44198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MAX('2019'!C13:BZ13)</f>
        <v>43813</v>
      </c>
      <c r="D13" s="16">
        <f>C13+$B$13</f>
        <v>43897</v>
      </c>
      <c r="E13" s="16">
        <f t="shared" ref="E13:G13" si="10">D13+$B$13</f>
        <v>43981</v>
      </c>
      <c r="F13" s="16">
        <f t="shared" si="10"/>
        <v>44065</v>
      </c>
      <c r="G13" s="16">
        <f t="shared" si="10"/>
        <v>44149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MAX('2019'!C14:BZ14)</f>
        <v>43897</v>
      </c>
      <c r="D14" s="16">
        <f>C14+$B$14</f>
        <v>43988</v>
      </c>
      <c r="E14" s="16">
        <f t="shared" ref="E14:G14" si="11">D14+$B$14</f>
        <v>44079</v>
      </c>
      <c r="F14" s="16">
        <f t="shared" si="11"/>
        <v>44170</v>
      </c>
      <c r="G14" s="16">
        <f t="shared" si="11"/>
        <v>44261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MAX('2019'!C15:BZ15)</f>
        <v>43911</v>
      </c>
      <c r="D15" s="16">
        <f>C15+$B$15</f>
        <v>44009</v>
      </c>
      <c r="E15" s="16">
        <f t="shared" ref="E15:F15" si="12">D15+$B$15</f>
        <v>44107</v>
      </c>
      <c r="F15" s="16">
        <f t="shared" si="12"/>
        <v>44205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MAX('2019'!C16:BZ16)</f>
        <v>43960</v>
      </c>
      <c r="D16" s="16">
        <f>C16+$B$16</f>
        <v>44065</v>
      </c>
      <c r="E16" s="16">
        <f t="shared" ref="E16:F16" si="13">D16+$B$16</f>
        <v>44170</v>
      </c>
      <c r="F16" s="16">
        <f t="shared" si="13"/>
        <v>44275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MAX('2019'!C17:BZ17)</f>
        <v>43841</v>
      </c>
      <c r="D17" s="16">
        <f>C17+$B$17</f>
        <v>43953</v>
      </c>
      <c r="E17" s="16">
        <f t="shared" ref="E17:F17" si="14">D17+$B$17</f>
        <v>44065</v>
      </c>
      <c r="F17" s="16">
        <f t="shared" si="14"/>
        <v>44177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MAX('2019'!C18:BZ18)</f>
        <v>43890</v>
      </c>
      <c r="D18" s="16">
        <f>C18+$B$18</f>
        <v>44009</v>
      </c>
      <c r="E18" s="16">
        <f t="shared" ref="E18:F18" si="15">D18+$B$18</f>
        <v>44128</v>
      </c>
      <c r="F18" s="16">
        <f t="shared" si="15"/>
        <v>44247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MAX('2019'!C19:BZ19)</f>
        <v>43897</v>
      </c>
      <c r="D19" s="16">
        <f>C19+$B$19</f>
        <v>44023</v>
      </c>
      <c r="E19" s="16">
        <f t="shared" ref="E19:F19" si="16">D19+$B$19</f>
        <v>44149</v>
      </c>
      <c r="F19" s="16">
        <f t="shared" si="16"/>
        <v>44275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MAX('2019'!C20:BZ20)</f>
        <v>43995</v>
      </c>
      <c r="D20" s="16">
        <f>C20+$B$20</f>
        <v>44128</v>
      </c>
      <c r="E20" s="16">
        <f t="shared" ref="E20" si="17">D20+$B$20</f>
        <v>44261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MAX('2019'!C21:BZ21)</f>
        <v>43785</v>
      </c>
      <c r="D21" s="16">
        <f>C21+$B$21</f>
        <v>43925</v>
      </c>
      <c r="E21" s="16">
        <f t="shared" ref="E21:F21" si="18">D21+$B$21</f>
        <v>44065</v>
      </c>
      <c r="F21" s="16">
        <f t="shared" si="18"/>
        <v>44205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MAX('2019'!C22:BZ22)</f>
        <v>43813</v>
      </c>
      <c r="D22" s="16">
        <f>C22+$B$22</f>
        <v>43960</v>
      </c>
      <c r="E22" s="16">
        <f t="shared" ref="E22" si="19">D22+$B$22</f>
        <v>44107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"/>
  <sheetViews>
    <sheetView zoomScale="145" zoomScaleNormal="145" workbookViewId="0">
      <selection activeCell="B3" sqref="B3"/>
    </sheetView>
  </sheetViews>
  <sheetFormatPr defaultColWidth="8.7109375" defaultRowHeight="15" x14ac:dyDescent="0.25"/>
  <cols>
    <col min="1" max="1" width="23.140625" bestFit="1" customWidth="1"/>
    <col min="2" max="2" width="9.85546875" style="4" bestFit="1" customWidth="1"/>
    <col min="3" max="3" width="9.85546875" customWidth="1"/>
    <col min="4" max="4" width="4.28515625" customWidth="1"/>
    <col min="5" max="13" width="14" style="4" bestFit="1" customWidth="1"/>
    <col min="14" max="14" width="15" style="4" bestFit="1" customWidth="1"/>
  </cols>
  <sheetData>
    <row r="1" spans="1:14" s="2" customFormat="1" x14ac:dyDescent="0.25">
      <c r="B1" s="3"/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</row>
    <row r="3" spans="1:14" s="7" customFormat="1" ht="28.15" customHeight="1" x14ac:dyDescent="0.25">
      <c r="A3" s="5" t="s">
        <v>0</v>
      </c>
      <c r="B3" s="8">
        <v>38003</v>
      </c>
      <c r="C3" s="6"/>
      <c r="D3" s="7" t="s">
        <v>3</v>
      </c>
      <c r="E3" s="8">
        <f>$G$3-((Rotation*7)*2)</f>
        <v>37961</v>
      </c>
      <c r="F3" s="8">
        <f>$G$3-(Rotation*7)</f>
        <v>37989</v>
      </c>
      <c r="G3" s="8">
        <f>Sheet1!$A$1+(Sheet1!$F$1*Rotation*7)</f>
        <v>38017</v>
      </c>
      <c r="H3" s="8">
        <f>$G$3+(Rotation*7)</f>
        <v>38045</v>
      </c>
      <c r="I3" s="8">
        <f>$G$3+((Rotation*7)*2)</f>
        <v>38073</v>
      </c>
      <c r="J3" s="8">
        <f>$G$3+((Rotation*7)*3)</f>
        <v>38101</v>
      </c>
      <c r="K3" s="8">
        <f>$G$3+((Rotation*7)*4)</f>
        <v>38129</v>
      </c>
      <c r="L3" s="8">
        <f>$G$3+((Rotation*7)*5)</f>
        <v>38157</v>
      </c>
      <c r="M3" s="8">
        <f>$G$3+((Rotation*7)*6)</f>
        <v>38185</v>
      </c>
      <c r="N3" s="8">
        <f>$G$3+((Rotation*7)*7)</f>
        <v>38213</v>
      </c>
    </row>
    <row r="4" spans="1:14" s="7" customFormat="1" ht="28.15" customHeight="1" x14ac:dyDescent="0.25">
      <c r="A4" s="5" t="s">
        <v>1</v>
      </c>
      <c r="B4" s="9">
        <v>4</v>
      </c>
      <c r="D4" s="7" t="s">
        <v>4</v>
      </c>
      <c r="E4" s="9"/>
      <c r="F4" s="9"/>
      <c r="G4" s="8"/>
      <c r="H4" s="9"/>
      <c r="I4" s="9"/>
      <c r="J4" s="9"/>
      <c r="K4" s="9"/>
      <c r="L4" s="9"/>
      <c r="M4" s="9"/>
      <c r="N4" s="9"/>
    </row>
    <row r="5" spans="1:14" ht="15" customHeight="1" x14ac:dyDescent="0.25"/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01F6-1963-4218-A3EB-8AFF7F17BB7B}">
  <dimension ref="A1:BD28"/>
  <sheetViews>
    <sheetView workbookViewId="0">
      <selection activeCell="M36" sqref="M36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MAX('2020'!C3:BZ3)</f>
        <v>44205</v>
      </c>
      <c r="D3" s="16">
        <f>C3+$B$3</f>
        <v>44219</v>
      </c>
      <c r="E3" s="16">
        <f t="shared" ref="E3:AC3" si="0">D3+$B$3</f>
        <v>44233</v>
      </c>
      <c r="F3" s="16">
        <f t="shared" si="0"/>
        <v>44247</v>
      </c>
      <c r="G3" s="16">
        <f t="shared" si="0"/>
        <v>44261</v>
      </c>
      <c r="H3" s="16">
        <f t="shared" si="0"/>
        <v>44275</v>
      </c>
      <c r="I3" s="16">
        <f t="shared" si="0"/>
        <v>44289</v>
      </c>
      <c r="J3" s="16">
        <f t="shared" si="0"/>
        <v>44303</v>
      </c>
      <c r="K3" s="16">
        <f t="shared" si="0"/>
        <v>44317</v>
      </c>
      <c r="L3" s="16">
        <f t="shared" si="0"/>
        <v>44331</v>
      </c>
      <c r="M3" s="16">
        <f t="shared" si="0"/>
        <v>44345</v>
      </c>
      <c r="N3" s="16">
        <f t="shared" si="0"/>
        <v>44359</v>
      </c>
      <c r="O3" s="16">
        <f t="shared" si="0"/>
        <v>44373</v>
      </c>
      <c r="P3" s="16">
        <f t="shared" si="0"/>
        <v>44387</v>
      </c>
      <c r="Q3" s="16">
        <f t="shared" si="0"/>
        <v>44401</v>
      </c>
      <c r="R3" s="16">
        <f t="shared" si="0"/>
        <v>44415</v>
      </c>
      <c r="S3" s="16">
        <f t="shared" si="0"/>
        <v>44429</v>
      </c>
      <c r="T3" s="16">
        <f t="shared" si="0"/>
        <v>44443</v>
      </c>
      <c r="U3" s="16">
        <f t="shared" si="0"/>
        <v>44457</v>
      </c>
      <c r="V3" s="16">
        <f t="shared" si="0"/>
        <v>44471</v>
      </c>
      <c r="W3" s="16">
        <f t="shared" si="0"/>
        <v>44485</v>
      </c>
      <c r="X3" s="16">
        <f t="shared" si="0"/>
        <v>44499</v>
      </c>
      <c r="Y3" s="16">
        <f t="shared" si="0"/>
        <v>44513</v>
      </c>
      <c r="Z3" s="16">
        <f t="shared" si="0"/>
        <v>44527</v>
      </c>
      <c r="AA3" s="16">
        <f t="shared" si="0"/>
        <v>44541</v>
      </c>
      <c r="AB3" s="16">
        <f t="shared" si="0"/>
        <v>44555</v>
      </c>
      <c r="AC3" s="16">
        <f t="shared" si="0"/>
        <v>44569</v>
      </c>
      <c r="AD3" s="16"/>
    </row>
    <row r="4" spans="1:56" x14ac:dyDescent="0.25">
      <c r="A4" s="15">
        <v>3</v>
      </c>
      <c r="B4" s="15">
        <v>21</v>
      </c>
      <c r="C4" s="16">
        <f>MAX('2020'!C4:BZ4)</f>
        <v>44191</v>
      </c>
      <c r="D4" s="16">
        <f>C4+$B$4</f>
        <v>44212</v>
      </c>
      <c r="E4" s="16">
        <f t="shared" ref="E4:T4" si="1">D4+$B$4</f>
        <v>44233</v>
      </c>
      <c r="F4" s="16">
        <f t="shared" si="1"/>
        <v>44254</v>
      </c>
      <c r="G4" s="16">
        <f t="shared" si="1"/>
        <v>44275</v>
      </c>
      <c r="H4" s="16">
        <f t="shared" si="1"/>
        <v>44296</v>
      </c>
      <c r="I4" s="16">
        <f t="shared" si="1"/>
        <v>44317</v>
      </c>
      <c r="J4" s="16">
        <f t="shared" si="1"/>
        <v>44338</v>
      </c>
      <c r="K4" s="16">
        <f t="shared" si="1"/>
        <v>44359</v>
      </c>
      <c r="L4" s="16">
        <f t="shared" si="1"/>
        <v>44380</v>
      </c>
      <c r="M4" s="16">
        <f t="shared" si="1"/>
        <v>44401</v>
      </c>
      <c r="N4" s="16">
        <f t="shared" si="1"/>
        <v>44422</v>
      </c>
      <c r="O4" s="16">
        <f t="shared" si="1"/>
        <v>44443</v>
      </c>
      <c r="P4" s="16">
        <f t="shared" si="1"/>
        <v>44464</v>
      </c>
      <c r="Q4" s="16">
        <f t="shared" si="1"/>
        <v>44485</v>
      </c>
      <c r="R4" s="16">
        <f t="shared" si="1"/>
        <v>44506</v>
      </c>
      <c r="S4" s="16">
        <f t="shared" si="1"/>
        <v>44527</v>
      </c>
      <c r="T4" s="16">
        <f t="shared" si="1"/>
        <v>44548</v>
      </c>
      <c r="U4" s="16"/>
    </row>
    <row r="5" spans="1:56" x14ac:dyDescent="0.25">
      <c r="A5" s="15">
        <v>4</v>
      </c>
      <c r="B5" s="15">
        <v>28</v>
      </c>
      <c r="C5" s="16">
        <f>MAX('2020'!C5:BZ5)</f>
        <v>44205</v>
      </c>
      <c r="D5" s="16">
        <f>C5+$B$5</f>
        <v>44233</v>
      </c>
      <c r="E5" s="16">
        <f t="shared" ref="E5:P5" si="2">D5+$B$5</f>
        <v>44261</v>
      </c>
      <c r="F5" s="16">
        <f t="shared" si="2"/>
        <v>44289</v>
      </c>
      <c r="G5" s="16">
        <f t="shared" si="2"/>
        <v>44317</v>
      </c>
      <c r="H5" s="16">
        <f t="shared" si="2"/>
        <v>44345</v>
      </c>
      <c r="I5" s="16">
        <f t="shared" si="2"/>
        <v>44373</v>
      </c>
      <c r="J5" s="16">
        <f t="shared" si="2"/>
        <v>44401</v>
      </c>
      <c r="K5" s="16">
        <f t="shared" si="2"/>
        <v>44429</v>
      </c>
      <c r="L5" s="16">
        <f t="shared" si="2"/>
        <v>44457</v>
      </c>
      <c r="M5" s="16">
        <f t="shared" si="2"/>
        <v>44485</v>
      </c>
      <c r="N5" s="16">
        <f t="shared" si="2"/>
        <v>44513</v>
      </c>
      <c r="O5" s="16">
        <f t="shared" si="2"/>
        <v>44541</v>
      </c>
      <c r="P5" s="16">
        <f t="shared" si="2"/>
        <v>44569</v>
      </c>
      <c r="Q5" s="16"/>
    </row>
    <row r="6" spans="1:56" x14ac:dyDescent="0.25">
      <c r="A6" s="15">
        <v>5</v>
      </c>
      <c r="B6" s="15">
        <v>35</v>
      </c>
      <c r="C6" s="16">
        <f>MAX('2020'!C6:BZ6)</f>
        <v>44170</v>
      </c>
      <c r="D6" s="16">
        <f>C6+$B$6</f>
        <v>44205</v>
      </c>
      <c r="E6" s="16">
        <f t="shared" ref="E6:N6" si="3">D6+$B$6</f>
        <v>44240</v>
      </c>
      <c r="F6" s="16">
        <f t="shared" si="3"/>
        <v>44275</v>
      </c>
      <c r="G6" s="16">
        <f t="shared" si="3"/>
        <v>44310</v>
      </c>
      <c r="H6" s="16">
        <f t="shared" si="3"/>
        <v>44345</v>
      </c>
      <c r="I6" s="16">
        <f t="shared" si="3"/>
        <v>44380</v>
      </c>
      <c r="J6" s="16">
        <f t="shared" si="3"/>
        <v>44415</v>
      </c>
      <c r="K6" s="16">
        <f t="shared" si="3"/>
        <v>44450</v>
      </c>
      <c r="L6" s="16">
        <f t="shared" si="3"/>
        <v>44485</v>
      </c>
      <c r="M6" s="16">
        <f t="shared" si="3"/>
        <v>44520</v>
      </c>
      <c r="N6" s="16">
        <f t="shared" si="3"/>
        <v>44555</v>
      </c>
    </row>
    <row r="7" spans="1:56" x14ac:dyDescent="0.25">
      <c r="A7" s="15">
        <v>6</v>
      </c>
      <c r="B7" s="15">
        <v>42</v>
      </c>
      <c r="C7" s="16">
        <f>MAX('2020'!C7:BZ7)</f>
        <v>44149</v>
      </c>
      <c r="D7" s="16">
        <f>C7+$B$7</f>
        <v>44191</v>
      </c>
      <c r="E7" s="16">
        <f t="shared" ref="E7:K7" si="4">D7+$B$7</f>
        <v>44233</v>
      </c>
      <c r="F7" s="16">
        <f t="shared" si="4"/>
        <v>44275</v>
      </c>
      <c r="G7" s="16">
        <f t="shared" si="4"/>
        <v>44317</v>
      </c>
      <c r="H7" s="16">
        <f t="shared" si="4"/>
        <v>44359</v>
      </c>
      <c r="I7" s="16">
        <f t="shared" si="4"/>
        <v>44401</v>
      </c>
      <c r="J7" s="16">
        <f t="shared" si="4"/>
        <v>44443</v>
      </c>
      <c r="K7" s="16">
        <f t="shared" si="4"/>
        <v>44485</v>
      </c>
      <c r="L7" s="16">
        <f t="shared" ref="L7" si="5">K7+$B$7</f>
        <v>44527</v>
      </c>
      <c r="M7" s="16">
        <f t="shared" ref="M7" si="6">L7+$B$7</f>
        <v>44569</v>
      </c>
    </row>
    <row r="8" spans="1:56" x14ac:dyDescent="0.25">
      <c r="A8" s="15">
        <v>7</v>
      </c>
      <c r="B8" s="15">
        <v>49</v>
      </c>
      <c r="C8" s="16">
        <f>MAX('2020'!C8:BZ8)</f>
        <v>44156</v>
      </c>
      <c r="D8" s="16">
        <f>C8+$B$8</f>
        <v>44205</v>
      </c>
      <c r="E8" s="16">
        <f t="shared" ref="E8:J8" si="7">D8+$B$8</f>
        <v>44254</v>
      </c>
      <c r="F8" s="16">
        <f t="shared" si="7"/>
        <v>44303</v>
      </c>
      <c r="G8" s="16">
        <f t="shared" si="7"/>
        <v>44352</v>
      </c>
      <c r="H8" s="16">
        <f t="shared" si="7"/>
        <v>44401</v>
      </c>
      <c r="I8" s="16">
        <f t="shared" si="7"/>
        <v>44450</v>
      </c>
      <c r="J8" s="16">
        <f t="shared" si="7"/>
        <v>44499</v>
      </c>
      <c r="K8" s="16">
        <f t="shared" ref="K8" si="8">J8+$B$8</f>
        <v>44548</v>
      </c>
      <c r="L8" s="16">
        <f t="shared" ref="L8" si="9">K8+$B$8</f>
        <v>44597</v>
      </c>
      <c r="M8" s="16"/>
    </row>
    <row r="9" spans="1:56" x14ac:dyDescent="0.25">
      <c r="A9" s="15">
        <v>8</v>
      </c>
      <c r="B9" s="15">
        <v>56</v>
      </c>
      <c r="C9" s="16">
        <f>MAX('2020'!C9:BZ9)</f>
        <v>44233</v>
      </c>
      <c r="D9" s="16">
        <f>C9+$B$9</f>
        <v>44289</v>
      </c>
      <c r="E9" s="16">
        <f t="shared" ref="E9:I9" si="10">D9+$B$9</f>
        <v>44345</v>
      </c>
      <c r="F9" s="16">
        <f t="shared" si="10"/>
        <v>44401</v>
      </c>
      <c r="G9" s="16">
        <f t="shared" si="10"/>
        <v>44457</v>
      </c>
      <c r="H9" s="16">
        <f t="shared" si="10"/>
        <v>44513</v>
      </c>
      <c r="I9" s="16">
        <f t="shared" si="10"/>
        <v>44569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MAX('2020'!C10:BZ10)</f>
        <v>44212</v>
      </c>
      <c r="D10" s="16">
        <f>C10+$B$10</f>
        <v>44275</v>
      </c>
      <c r="E10" s="16">
        <f t="shared" ref="E10:I10" si="11">D10+$B$10</f>
        <v>44338</v>
      </c>
      <c r="F10" s="16">
        <f t="shared" si="11"/>
        <v>44401</v>
      </c>
      <c r="G10" s="16">
        <f t="shared" si="11"/>
        <v>44464</v>
      </c>
      <c r="H10" s="16">
        <f t="shared" si="11"/>
        <v>44527</v>
      </c>
      <c r="I10" s="16">
        <f t="shared" si="11"/>
        <v>44590</v>
      </c>
      <c r="J10" s="16"/>
    </row>
    <row r="11" spans="1:56" x14ac:dyDescent="0.25">
      <c r="A11" s="15">
        <v>10</v>
      </c>
      <c r="B11" s="15">
        <v>70</v>
      </c>
      <c r="C11" s="16">
        <f>MAX('2020'!C11:BZ11)</f>
        <v>44205</v>
      </c>
      <c r="D11" s="16">
        <f>C11+$B$11</f>
        <v>44275</v>
      </c>
      <c r="E11" s="16">
        <f t="shared" ref="E11:H11" si="12">D11+$B$11</f>
        <v>44345</v>
      </c>
      <c r="F11" s="16">
        <f t="shared" si="12"/>
        <v>44415</v>
      </c>
      <c r="G11" s="16">
        <f t="shared" si="12"/>
        <v>44485</v>
      </c>
      <c r="H11" s="16">
        <f t="shared" si="12"/>
        <v>44555</v>
      </c>
      <c r="I11" s="16"/>
    </row>
    <row r="12" spans="1:56" x14ac:dyDescent="0.25">
      <c r="A12" s="15">
        <v>11</v>
      </c>
      <c r="B12" s="15">
        <v>77</v>
      </c>
      <c r="C12" s="16">
        <f>MAX('2020'!C12:BZ12)</f>
        <v>44198</v>
      </c>
      <c r="D12" s="16">
        <f>C12+$B$12</f>
        <v>44275</v>
      </c>
      <c r="E12" s="16">
        <f t="shared" ref="E12:H12" si="13">D12+$B$12</f>
        <v>44352</v>
      </c>
      <c r="F12" s="16">
        <f t="shared" si="13"/>
        <v>44429</v>
      </c>
      <c r="G12" s="16">
        <f t="shared" si="13"/>
        <v>44506</v>
      </c>
      <c r="H12" s="16">
        <f t="shared" si="13"/>
        <v>44583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MAX('2020'!C13:BZ13)</f>
        <v>44149</v>
      </c>
      <c r="D13" s="16">
        <f>C13+$B$13</f>
        <v>44233</v>
      </c>
      <c r="E13" s="16">
        <f t="shared" ref="E13:H13" si="14">D13+$B$13</f>
        <v>44317</v>
      </c>
      <c r="F13" s="16">
        <f t="shared" si="14"/>
        <v>44401</v>
      </c>
      <c r="G13" s="16">
        <f t="shared" si="14"/>
        <v>44485</v>
      </c>
      <c r="H13" s="16">
        <f t="shared" si="14"/>
        <v>44569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MAX('2020'!C14:BZ14)</f>
        <v>44261</v>
      </c>
      <c r="D14" s="16">
        <f>C14+$B$14</f>
        <v>44352</v>
      </c>
      <c r="E14" s="16">
        <f t="shared" ref="E14:F14" si="15">D14+$B$14</f>
        <v>44443</v>
      </c>
      <c r="F14" s="16">
        <f t="shared" si="15"/>
        <v>44534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MAX('2020'!C15:BZ15)</f>
        <v>44205</v>
      </c>
      <c r="D15" s="16">
        <f>C15+$B$15</f>
        <v>44303</v>
      </c>
      <c r="E15" s="16">
        <f t="shared" ref="E15:G15" si="16">D15+$B$15</f>
        <v>44401</v>
      </c>
      <c r="F15" s="16">
        <f t="shared" si="16"/>
        <v>44499</v>
      </c>
      <c r="G15" s="16">
        <f t="shared" si="16"/>
        <v>44597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MAX('2020'!C16:BZ16)</f>
        <v>44275</v>
      </c>
      <c r="D16" s="16">
        <f>C16+$B$16</f>
        <v>44380</v>
      </c>
      <c r="E16" s="16">
        <f t="shared" ref="E16:F16" si="17">D16+$B$16</f>
        <v>44485</v>
      </c>
      <c r="F16" s="16">
        <f t="shared" si="17"/>
        <v>44590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MAX('2020'!C17:BZ17)</f>
        <v>44177</v>
      </c>
      <c r="D17" s="16">
        <f>C17+$B$17</f>
        <v>44289</v>
      </c>
      <c r="E17" s="16">
        <f t="shared" ref="E17:G17" si="18">D17+$B$17</f>
        <v>44401</v>
      </c>
      <c r="F17" s="16">
        <f t="shared" si="18"/>
        <v>44513</v>
      </c>
      <c r="G17" s="16">
        <f t="shared" si="18"/>
        <v>44625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MAX('2020'!C18:BZ18)</f>
        <v>44247</v>
      </c>
      <c r="D18" s="16">
        <f>C18+$B$18</f>
        <v>44366</v>
      </c>
      <c r="E18" s="16">
        <f t="shared" ref="E18:F18" si="19">D18+$B$18</f>
        <v>44485</v>
      </c>
      <c r="F18" s="16">
        <f t="shared" si="19"/>
        <v>44604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MAX('2020'!C19:BZ19)</f>
        <v>44275</v>
      </c>
      <c r="D19" s="16">
        <f>C19+$B$19</f>
        <v>44401</v>
      </c>
      <c r="E19" s="16">
        <f t="shared" ref="E19:F19" si="20">D19+$B$19</f>
        <v>44527</v>
      </c>
      <c r="F19" s="16">
        <f t="shared" si="20"/>
        <v>44653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MAX('2020'!C20:BZ20)</f>
        <v>44261</v>
      </c>
      <c r="D20" s="16">
        <f>C20+$B$20</f>
        <v>44394</v>
      </c>
      <c r="E20" s="16">
        <f t="shared" ref="E20" si="21">D20+$B$20</f>
        <v>44527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MAX('2020'!C21:BZ21)</f>
        <v>44205</v>
      </c>
      <c r="D21" s="16">
        <f>C21+$B$21</f>
        <v>44345</v>
      </c>
      <c r="E21" s="16">
        <f>D21+$B$21</f>
        <v>44485</v>
      </c>
      <c r="F21" s="16">
        <f>E21+$B$21</f>
        <v>44625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MAX('2020'!C22:BZ22)</f>
        <v>44107</v>
      </c>
      <c r="D22" s="16">
        <f>C22+$B$22</f>
        <v>44254</v>
      </c>
      <c r="E22" s="16">
        <f>D22+$B$22</f>
        <v>44401</v>
      </c>
      <c r="F22" s="16">
        <f>E22+$B$22</f>
        <v>44548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CF8D-26DE-446E-AB9E-58C803C4AC4E}">
  <dimension ref="A1:BD28"/>
  <sheetViews>
    <sheetView workbookViewId="0">
      <selection activeCell="M36" sqref="M36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MAX('2021'!C3:BZ3)</f>
        <v>44569</v>
      </c>
      <c r="D3" s="16">
        <f>C3+$B$3</f>
        <v>44583</v>
      </c>
      <c r="E3" s="16">
        <f t="shared" ref="E3:AC3" si="0">D3+$B$3</f>
        <v>44597</v>
      </c>
      <c r="F3" s="16">
        <f t="shared" si="0"/>
        <v>44611</v>
      </c>
      <c r="G3" s="16">
        <f t="shared" si="0"/>
        <v>44625</v>
      </c>
      <c r="H3" s="16">
        <f t="shared" si="0"/>
        <v>44639</v>
      </c>
      <c r="I3" s="16">
        <f t="shared" si="0"/>
        <v>44653</v>
      </c>
      <c r="J3" s="16">
        <f t="shared" si="0"/>
        <v>44667</v>
      </c>
      <c r="K3" s="16">
        <f t="shared" si="0"/>
        <v>44681</v>
      </c>
      <c r="L3" s="16">
        <f t="shared" si="0"/>
        <v>44695</v>
      </c>
      <c r="M3" s="16">
        <f t="shared" si="0"/>
        <v>44709</v>
      </c>
      <c r="N3" s="16">
        <f t="shared" si="0"/>
        <v>44723</v>
      </c>
      <c r="O3" s="16">
        <f t="shared" si="0"/>
        <v>44737</v>
      </c>
      <c r="P3" s="16">
        <f t="shared" si="0"/>
        <v>44751</v>
      </c>
      <c r="Q3" s="16">
        <f t="shared" si="0"/>
        <v>44765</v>
      </c>
      <c r="R3" s="16">
        <f t="shared" si="0"/>
        <v>44779</v>
      </c>
      <c r="S3" s="16">
        <f t="shared" si="0"/>
        <v>44793</v>
      </c>
      <c r="T3" s="16">
        <f t="shared" si="0"/>
        <v>44807</v>
      </c>
      <c r="U3" s="16">
        <f t="shared" si="0"/>
        <v>44821</v>
      </c>
      <c r="V3" s="16">
        <f t="shared" si="0"/>
        <v>44835</v>
      </c>
      <c r="W3" s="16">
        <f t="shared" si="0"/>
        <v>44849</v>
      </c>
      <c r="X3" s="16">
        <f t="shared" si="0"/>
        <v>44863</v>
      </c>
      <c r="Y3" s="16">
        <f t="shared" si="0"/>
        <v>44877</v>
      </c>
      <c r="Z3" s="16">
        <f t="shared" si="0"/>
        <v>44891</v>
      </c>
      <c r="AA3" s="16">
        <f t="shared" si="0"/>
        <v>44905</v>
      </c>
      <c r="AB3" s="16">
        <f t="shared" si="0"/>
        <v>44919</v>
      </c>
      <c r="AC3" s="16">
        <f t="shared" si="0"/>
        <v>44933</v>
      </c>
      <c r="AD3" s="16"/>
    </row>
    <row r="4" spans="1:56" x14ac:dyDescent="0.25">
      <c r="A4" s="15">
        <v>3</v>
      </c>
      <c r="B4" s="15">
        <v>21</v>
      </c>
      <c r="C4" s="16">
        <f>MAX('2021'!C4:BZ4)</f>
        <v>44548</v>
      </c>
      <c r="D4" s="16">
        <f>C4+$B$4</f>
        <v>44569</v>
      </c>
      <c r="E4" s="16">
        <f t="shared" ref="E4:T4" si="1">D4+$B$4</f>
        <v>44590</v>
      </c>
      <c r="F4" s="16">
        <f t="shared" si="1"/>
        <v>44611</v>
      </c>
      <c r="G4" s="16">
        <f t="shared" si="1"/>
        <v>44632</v>
      </c>
      <c r="H4" s="16">
        <f t="shared" si="1"/>
        <v>44653</v>
      </c>
      <c r="I4" s="16">
        <f t="shared" si="1"/>
        <v>44674</v>
      </c>
      <c r="J4" s="16">
        <f t="shared" si="1"/>
        <v>44695</v>
      </c>
      <c r="K4" s="16">
        <f t="shared" si="1"/>
        <v>44716</v>
      </c>
      <c r="L4" s="16">
        <f t="shared" si="1"/>
        <v>44737</v>
      </c>
      <c r="M4" s="16">
        <f t="shared" si="1"/>
        <v>44758</v>
      </c>
      <c r="N4" s="16">
        <f t="shared" si="1"/>
        <v>44779</v>
      </c>
      <c r="O4" s="16">
        <f t="shared" si="1"/>
        <v>44800</v>
      </c>
      <c r="P4" s="16">
        <f t="shared" si="1"/>
        <v>44821</v>
      </c>
      <c r="Q4" s="16">
        <f t="shared" si="1"/>
        <v>44842</v>
      </c>
      <c r="R4" s="16">
        <f t="shared" si="1"/>
        <v>44863</v>
      </c>
      <c r="S4" s="16">
        <f t="shared" si="1"/>
        <v>44884</v>
      </c>
      <c r="T4" s="16">
        <f t="shared" si="1"/>
        <v>44905</v>
      </c>
      <c r="U4" s="16"/>
    </row>
    <row r="5" spans="1:56" x14ac:dyDescent="0.25">
      <c r="A5" s="15">
        <v>4</v>
      </c>
      <c r="B5" s="15">
        <v>28</v>
      </c>
      <c r="C5" s="16">
        <f>MAX('2021'!C5:BZ5)</f>
        <v>44569</v>
      </c>
      <c r="D5" s="16">
        <f>C5+$B$5</f>
        <v>44597</v>
      </c>
      <c r="E5" s="16">
        <f t="shared" ref="E5:P5" si="2">D5+$B$5</f>
        <v>44625</v>
      </c>
      <c r="F5" s="16">
        <f t="shared" si="2"/>
        <v>44653</v>
      </c>
      <c r="G5" s="16">
        <f t="shared" si="2"/>
        <v>44681</v>
      </c>
      <c r="H5" s="16">
        <f t="shared" si="2"/>
        <v>44709</v>
      </c>
      <c r="I5" s="16">
        <f t="shared" si="2"/>
        <v>44737</v>
      </c>
      <c r="J5" s="16">
        <f t="shared" si="2"/>
        <v>44765</v>
      </c>
      <c r="K5" s="16">
        <f t="shared" si="2"/>
        <v>44793</v>
      </c>
      <c r="L5" s="16">
        <f t="shared" si="2"/>
        <v>44821</v>
      </c>
      <c r="M5" s="16">
        <f t="shared" si="2"/>
        <v>44849</v>
      </c>
      <c r="N5" s="16">
        <f t="shared" si="2"/>
        <v>44877</v>
      </c>
      <c r="O5" s="16">
        <f t="shared" si="2"/>
        <v>44905</v>
      </c>
      <c r="P5" s="16">
        <f t="shared" si="2"/>
        <v>44933</v>
      </c>
      <c r="Q5" s="16"/>
    </row>
    <row r="6" spans="1:56" x14ac:dyDescent="0.25">
      <c r="A6" s="15">
        <v>5</v>
      </c>
      <c r="B6" s="15">
        <v>35</v>
      </c>
      <c r="C6" s="16">
        <f>MAX('2021'!C6:BZ6)</f>
        <v>44555</v>
      </c>
      <c r="D6" s="16">
        <f>C6+$B$6</f>
        <v>44590</v>
      </c>
      <c r="E6" s="16">
        <f t="shared" ref="E6:N6" si="3">D6+$B$6</f>
        <v>44625</v>
      </c>
      <c r="F6" s="16">
        <f t="shared" si="3"/>
        <v>44660</v>
      </c>
      <c r="G6" s="16">
        <f t="shared" si="3"/>
        <v>44695</v>
      </c>
      <c r="H6" s="16">
        <f t="shared" si="3"/>
        <v>44730</v>
      </c>
      <c r="I6" s="16">
        <f t="shared" si="3"/>
        <v>44765</v>
      </c>
      <c r="J6" s="16">
        <f t="shared" si="3"/>
        <v>44800</v>
      </c>
      <c r="K6" s="16">
        <f t="shared" si="3"/>
        <v>44835</v>
      </c>
      <c r="L6" s="16">
        <f t="shared" si="3"/>
        <v>44870</v>
      </c>
      <c r="M6" s="16">
        <f t="shared" si="3"/>
        <v>44905</v>
      </c>
      <c r="N6" s="16">
        <f t="shared" si="3"/>
        <v>44940</v>
      </c>
    </row>
    <row r="7" spans="1:56" x14ac:dyDescent="0.25">
      <c r="A7" s="15">
        <v>6</v>
      </c>
      <c r="B7" s="15">
        <v>42</v>
      </c>
      <c r="C7" s="16">
        <f>MAX('2021'!C7:BZ7)</f>
        <v>44569</v>
      </c>
      <c r="D7" s="16">
        <f>C7+$B$7</f>
        <v>44611</v>
      </c>
      <c r="E7" s="16">
        <f t="shared" ref="E7:L7" si="4">D7+$B$7</f>
        <v>44653</v>
      </c>
      <c r="F7" s="16">
        <f t="shared" si="4"/>
        <v>44695</v>
      </c>
      <c r="G7" s="16">
        <f t="shared" si="4"/>
        <v>44737</v>
      </c>
      <c r="H7" s="16">
        <f t="shared" si="4"/>
        <v>44779</v>
      </c>
      <c r="I7" s="16">
        <f t="shared" si="4"/>
        <v>44821</v>
      </c>
      <c r="J7" s="16">
        <f t="shared" si="4"/>
        <v>44863</v>
      </c>
      <c r="K7" s="16">
        <f t="shared" si="4"/>
        <v>44905</v>
      </c>
      <c r="L7" s="16">
        <f t="shared" si="4"/>
        <v>44947</v>
      </c>
    </row>
    <row r="8" spans="1:56" x14ac:dyDescent="0.25">
      <c r="A8" s="15">
        <v>7</v>
      </c>
      <c r="B8" s="15">
        <v>49</v>
      </c>
      <c r="C8" s="16">
        <f>MAX('2021'!C8:BZ8)</f>
        <v>44597</v>
      </c>
      <c r="D8" s="16">
        <f>C8+$B$8</f>
        <v>44646</v>
      </c>
      <c r="E8" s="16">
        <f t="shared" ref="E8:J8" si="5">D8+$B$8</f>
        <v>44695</v>
      </c>
      <c r="F8" s="16">
        <f t="shared" si="5"/>
        <v>44744</v>
      </c>
      <c r="G8" s="16">
        <f t="shared" si="5"/>
        <v>44793</v>
      </c>
      <c r="H8" s="16">
        <f t="shared" si="5"/>
        <v>44842</v>
      </c>
      <c r="I8" s="16">
        <f t="shared" si="5"/>
        <v>44891</v>
      </c>
      <c r="J8" s="16">
        <f t="shared" si="5"/>
        <v>44940</v>
      </c>
      <c r="K8" s="16"/>
    </row>
    <row r="9" spans="1:56" x14ac:dyDescent="0.25">
      <c r="A9" s="15">
        <v>8</v>
      </c>
      <c r="B9" s="15">
        <v>56</v>
      </c>
      <c r="C9" s="16">
        <f>MAX('2021'!C9:BZ9)</f>
        <v>44569</v>
      </c>
      <c r="D9" s="16">
        <f>C9+$B$9</f>
        <v>44625</v>
      </c>
      <c r="E9" s="16">
        <f t="shared" ref="E9:I9" si="6">D9+$B$9</f>
        <v>44681</v>
      </c>
      <c r="F9" s="16">
        <f t="shared" si="6"/>
        <v>44737</v>
      </c>
      <c r="G9" s="16">
        <f t="shared" si="6"/>
        <v>44793</v>
      </c>
      <c r="H9" s="16">
        <f t="shared" si="6"/>
        <v>44849</v>
      </c>
      <c r="I9" s="16">
        <f t="shared" si="6"/>
        <v>44905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MAX('2021'!C10:BZ10)</f>
        <v>44590</v>
      </c>
      <c r="D10" s="16">
        <f>C10+$B$10</f>
        <v>44653</v>
      </c>
      <c r="E10" s="16">
        <f t="shared" ref="E10:H10" si="7">D10+$B$10</f>
        <v>44716</v>
      </c>
      <c r="F10" s="16">
        <f t="shared" si="7"/>
        <v>44779</v>
      </c>
      <c r="G10" s="16">
        <f t="shared" si="7"/>
        <v>44842</v>
      </c>
      <c r="H10" s="16">
        <f t="shared" si="7"/>
        <v>44905</v>
      </c>
      <c r="I10" s="16"/>
      <c r="J10" s="16"/>
    </row>
    <row r="11" spans="1:56" x14ac:dyDescent="0.25">
      <c r="A11" s="15">
        <v>10</v>
      </c>
      <c r="B11" s="15">
        <v>70</v>
      </c>
      <c r="C11" s="16">
        <f>MAX('2021'!C11:BZ11)</f>
        <v>44555</v>
      </c>
      <c r="D11" s="16">
        <f>C11+$B$11</f>
        <v>44625</v>
      </c>
      <c r="E11" s="16">
        <f t="shared" ref="E11:H11" si="8">D11+$B$11</f>
        <v>44695</v>
      </c>
      <c r="F11" s="16">
        <f t="shared" si="8"/>
        <v>44765</v>
      </c>
      <c r="G11" s="16">
        <f t="shared" si="8"/>
        <v>44835</v>
      </c>
      <c r="H11" s="16">
        <f t="shared" si="8"/>
        <v>44905</v>
      </c>
      <c r="I11" s="16"/>
    </row>
    <row r="12" spans="1:56" x14ac:dyDescent="0.25">
      <c r="A12" s="15">
        <v>11</v>
      </c>
      <c r="B12" s="15">
        <v>77</v>
      </c>
      <c r="C12" s="16">
        <f>MAX('2021'!C12:BZ12)</f>
        <v>44583</v>
      </c>
      <c r="D12" s="16">
        <f>C12+$B$12</f>
        <v>44660</v>
      </c>
      <c r="E12" s="16">
        <f t="shared" ref="E12:G12" si="9">D12+$B$12</f>
        <v>44737</v>
      </c>
      <c r="F12" s="16">
        <f t="shared" si="9"/>
        <v>44814</v>
      </c>
      <c r="G12" s="16">
        <f t="shared" si="9"/>
        <v>44891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MAX('2021'!C13:BZ13)</f>
        <v>44569</v>
      </c>
      <c r="D13" s="16">
        <f>C13+$B$13</f>
        <v>44653</v>
      </c>
      <c r="E13" s="16">
        <f t="shared" ref="E13:G13" si="10">D13+$B$13</f>
        <v>44737</v>
      </c>
      <c r="F13" s="16">
        <f t="shared" si="10"/>
        <v>44821</v>
      </c>
      <c r="G13" s="16">
        <f t="shared" si="10"/>
        <v>44905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MAX('2021'!C14:BZ14)</f>
        <v>44534</v>
      </c>
      <c r="D14" s="16">
        <f>C14+$B$14</f>
        <v>44625</v>
      </c>
      <c r="E14" s="16">
        <f t="shared" ref="E14:G14" si="11">D14+$B$14</f>
        <v>44716</v>
      </c>
      <c r="F14" s="16">
        <f t="shared" si="11"/>
        <v>44807</v>
      </c>
      <c r="G14" s="16">
        <f t="shared" si="11"/>
        <v>44898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MAX('2021'!C15:BZ15)</f>
        <v>44597</v>
      </c>
      <c r="D15" s="16">
        <f>C15+$B$15</f>
        <v>44695</v>
      </c>
      <c r="E15" s="16">
        <f t="shared" ref="E15:F15" si="12">D15+$B$15</f>
        <v>44793</v>
      </c>
      <c r="F15" s="16">
        <f t="shared" si="12"/>
        <v>44891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MAX('2021'!C16:BZ16)</f>
        <v>44590</v>
      </c>
      <c r="D16" s="16">
        <f>C16+$B$16</f>
        <v>44695</v>
      </c>
      <c r="E16" s="16">
        <f t="shared" ref="E16:F16" si="13">D16+$B$16</f>
        <v>44800</v>
      </c>
      <c r="F16" s="16">
        <f t="shared" si="13"/>
        <v>44905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MAX('2021'!C17:BZ17)</f>
        <v>44625</v>
      </c>
      <c r="D17" s="16">
        <f>C17+$B$17</f>
        <v>44737</v>
      </c>
      <c r="E17" s="16">
        <f t="shared" ref="E17" si="14">D17+$B$17</f>
        <v>44849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MAX('2021'!C18:BZ18)</f>
        <v>44604</v>
      </c>
      <c r="D18" s="16">
        <f>C18+$B$18</f>
        <v>44723</v>
      </c>
      <c r="E18" s="16">
        <f t="shared" ref="E18" si="15">D18+$B$18</f>
        <v>44842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MAX('2021'!C19:BZ19)</f>
        <v>44653</v>
      </c>
      <c r="D19" s="16">
        <f>C19+$B$19</f>
        <v>44779</v>
      </c>
      <c r="E19" s="16">
        <f t="shared" ref="E19" si="16">D19+$B$19</f>
        <v>44905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MAX('2021'!C20:BZ20)</f>
        <v>44527</v>
      </c>
      <c r="D20" s="16">
        <f>C20+$B$20</f>
        <v>44660</v>
      </c>
      <c r="E20" s="16">
        <f t="shared" ref="E20:F20" si="17">D20+$B$20</f>
        <v>44793</v>
      </c>
      <c r="F20" s="16">
        <f t="shared" si="17"/>
        <v>44926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MAX('2021'!C21:BZ21)</f>
        <v>44625</v>
      </c>
      <c r="D21" s="16">
        <f>C21+$B$21</f>
        <v>44765</v>
      </c>
      <c r="E21" s="16">
        <f t="shared" ref="E21" si="18">D21+$B$21</f>
        <v>44905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MAX('2021'!C22:BZ22)</f>
        <v>44548</v>
      </c>
      <c r="D22" s="16">
        <f>C22+$B$22</f>
        <v>44695</v>
      </c>
      <c r="E22" s="16">
        <f t="shared" ref="E22:F22" si="19">D22+$B$22</f>
        <v>44842</v>
      </c>
      <c r="F22" s="16">
        <f t="shared" si="19"/>
        <v>44989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0EEB5-FFF8-49CB-9213-077C3A107868}">
  <dimension ref="A1:BD28"/>
  <sheetViews>
    <sheetView workbookViewId="0">
      <selection activeCell="C5" sqref="C5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MAX('2022'!C3:BZ3)</f>
        <v>44933</v>
      </c>
      <c r="D3" s="16">
        <f>C3+$B$3</f>
        <v>44947</v>
      </c>
      <c r="E3" s="16">
        <f t="shared" ref="E3:AC3" si="0">D3+$B$3</f>
        <v>44961</v>
      </c>
      <c r="F3" s="16">
        <f t="shared" si="0"/>
        <v>44975</v>
      </c>
      <c r="G3" s="16">
        <f t="shared" si="0"/>
        <v>44989</v>
      </c>
      <c r="H3" s="16">
        <f t="shared" si="0"/>
        <v>45003</v>
      </c>
      <c r="I3" s="16">
        <f t="shared" si="0"/>
        <v>45017</v>
      </c>
      <c r="J3" s="16">
        <f t="shared" si="0"/>
        <v>45031</v>
      </c>
      <c r="K3" s="16">
        <f t="shared" si="0"/>
        <v>45045</v>
      </c>
      <c r="L3" s="16">
        <f t="shared" si="0"/>
        <v>45059</v>
      </c>
      <c r="M3" s="16">
        <f t="shared" si="0"/>
        <v>45073</v>
      </c>
      <c r="N3" s="16">
        <f t="shared" si="0"/>
        <v>45087</v>
      </c>
      <c r="O3" s="16">
        <f t="shared" si="0"/>
        <v>45101</v>
      </c>
      <c r="P3" s="16">
        <f t="shared" si="0"/>
        <v>45115</v>
      </c>
      <c r="Q3" s="16">
        <f t="shared" si="0"/>
        <v>45129</v>
      </c>
      <c r="R3" s="16">
        <f t="shared" si="0"/>
        <v>45143</v>
      </c>
      <c r="S3" s="16">
        <f t="shared" si="0"/>
        <v>45157</v>
      </c>
      <c r="T3" s="16">
        <f t="shared" si="0"/>
        <v>45171</v>
      </c>
      <c r="U3" s="16">
        <f t="shared" si="0"/>
        <v>45185</v>
      </c>
      <c r="V3" s="16">
        <f t="shared" si="0"/>
        <v>45199</v>
      </c>
      <c r="W3" s="16">
        <f t="shared" si="0"/>
        <v>45213</v>
      </c>
      <c r="X3" s="16">
        <f t="shared" si="0"/>
        <v>45227</v>
      </c>
      <c r="Y3" s="16">
        <f t="shared" si="0"/>
        <v>45241</v>
      </c>
      <c r="Z3" s="16">
        <f t="shared" si="0"/>
        <v>45255</v>
      </c>
      <c r="AA3" s="16">
        <f t="shared" si="0"/>
        <v>45269</v>
      </c>
      <c r="AB3" s="16">
        <f t="shared" si="0"/>
        <v>45283</v>
      </c>
      <c r="AC3" s="16">
        <f t="shared" si="0"/>
        <v>45297</v>
      </c>
      <c r="AD3" s="16"/>
    </row>
    <row r="4" spans="1:56" x14ac:dyDescent="0.25">
      <c r="A4" s="15">
        <v>3</v>
      </c>
      <c r="B4" s="15">
        <v>21</v>
      </c>
      <c r="C4" s="16">
        <f>MAX('2022'!C4:BZ4)</f>
        <v>44905</v>
      </c>
      <c r="D4" s="16">
        <f>C4+$B$4</f>
        <v>44926</v>
      </c>
      <c r="E4" s="16">
        <f t="shared" ref="E4:T4" si="1">D4+$B$4</f>
        <v>44947</v>
      </c>
      <c r="F4" s="16">
        <f t="shared" si="1"/>
        <v>44968</v>
      </c>
      <c r="G4" s="16">
        <f t="shared" si="1"/>
        <v>44989</v>
      </c>
      <c r="H4" s="16">
        <f t="shared" si="1"/>
        <v>45010</v>
      </c>
      <c r="I4" s="16">
        <f t="shared" si="1"/>
        <v>45031</v>
      </c>
      <c r="J4" s="16">
        <f t="shared" si="1"/>
        <v>45052</v>
      </c>
      <c r="K4" s="16">
        <f t="shared" si="1"/>
        <v>45073</v>
      </c>
      <c r="L4" s="16">
        <f t="shared" si="1"/>
        <v>45094</v>
      </c>
      <c r="M4" s="16">
        <f t="shared" si="1"/>
        <v>45115</v>
      </c>
      <c r="N4" s="16">
        <f t="shared" si="1"/>
        <v>45136</v>
      </c>
      <c r="O4" s="16">
        <f t="shared" si="1"/>
        <v>45157</v>
      </c>
      <c r="P4" s="16">
        <f t="shared" si="1"/>
        <v>45178</v>
      </c>
      <c r="Q4" s="16">
        <f t="shared" si="1"/>
        <v>45199</v>
      </c>
      <c r="R4" s="16">
        <f t="shared" si="1"/>
        <v>45220</v>
      </c>
      <c r="S4" s="16">
        <f t="shared" si="1"/>
        <v>45241</v>
      </c>
      <c r="T4" s="16">
        <f t="shared" si="1"/>
        <v>45262</v>
      </c>
      <c r="U4" s="16"/>
    </row>
    <row r="5" spans="1:56" x14ac:dyDescent="0.25">
      <c r="A5" s="15">
        <v>4</v>
      </c>
      <c r="B5" s="15">
        <v>28</v>
      </c>
      <c r="C5" s="16">
        <f>MAX('2022'!C5:BZ5)</f>
        <v>44933</v>
      </c>
      <c r="D5" s="16">
        <f>C5+$B$5</f>
        <v>44961</v>
      </c>
      <c r="E5" s="16">
        <f t="shared" ref="E5:P5" si="2">D5+$B$5</f>
        <v>44989</v>
      </c>
      <c r="F5" s="16">
        <f t="shared" si="2"/>
        <v>45017</v>
      </c>
      <c r="G5" s="16">
        <f t="shared" si="2"/>
        <v>45045</v>
      </c>
      <c r="H5" s="16">
        <f t="shared" si="2"/>
        <v>45073</v>
      </c>
      <c r="I5" s="16">
        <f t="shared" si="2"/>
        <v>45101</v>
      </c>
      <c r="J5" s="16">
        <f t="shared" si="2"/>
        <v>45129</v>
      </c>
      <c r="K5" s="16">
        <f t="shared" si="2"/>
        <v>45157</v>
      </c>
      <c r="L5" s="16">
        <f t="shared" si="2"/>
        <v>45185</v>
      </c>
      <c r="M5" s="16">
        <f t="shared" si="2"/>
        <v>45213</v>
      </c>
      <c r="N5" s="16">
        <f t="shared" si="2"/>
        <v>45241</v>
      </c>
      <c r="O5" s="16">
        <f t="shared" si="2"/>
        <v>45269</v>
      </c>
      <c r="P5" s="16">
        <f t="shared" si="2"/>
        <v>45297</v>
      </c>
      <c r="Q5" s="16"/>
    </row>
    <row r="6" spans="1:56" x14ac:dyDescent="0.25">
      <c r="A6" s="15">
        <v>5</v>
      </c>
      <c r="B6" s="15">
        <v>35</v>
      </c>
      <c r="C6" s="16">
        <f>MAX('2022'!C6:BZ6)</f>
        <v>44940</v>
      </c>
      <c r="D6" s="16">
        <f>C6+$B$6</f>
        <v>44975</v>
      </c>
      <c r="E6" s="16">
        <f t="shared" ref="E6:M6" si="3">D6+$B$6</f>
        <v>45010</v>
      </c>
      <c r="F6" s="16">
        <f t="shared" si="3"/>
        <v>45045</v>
      </c>
      <c r="G6" s="16">
        <f t="shared" si="3"/>
        <v>45080</v>
      </c>
      <c r="H6" s="16">
        <f t="shared" si="3"/>
        <v>45115</v>
      </c>
      <c r="I6" s="16">
        <f t="shared" si="3"/>
        <v>45150</v>
      </c>
      <c r="J6" s="16">
        <f t="shared" si="3"/>
        <v>45185</v>
      </c>
      <c r="K6" s="16">
        <f t="shared" si="3"/>
        <v>45220</v>
      </c>
      <c r="L6" s="16">
        <f t="shared" si="3"/>
        <v>45255</v>
      </c>
      <c r="M6" s="16">
        <f t="shared" si="3"/>
        <v>45290</v>
      </c>
      <c r="N6" s="16"/>
    </row>
    <row r="7" spans="1:56" x14ac:dyDescent="0.25">
      <c r="A7" s="15">
        <v>6</v>
      </c>
      <c r="B7" s="15">
        <v>42</v>
      </c>
      <c r="C7" s="16">
        <f>MAX('2022'!C7:BZ7)</f>
        <v>44947</v>
      </c>
      <c r="D7" s="16">
        <f>C7+$B$7</f>
        <v>44989</v>
      </c>
      <c r="E7" s="16">
        <f t="shared" ref="E7:K7" si="4">D7+$B$7</f>
        <v>45031</v>
      </c>
      <c r="F7" s="16">
        <f t="shared" si="4"/>
        <v>45073</v>
      </c>
      <c r="G7" s="16">
        <f t="shared" si="4"/>
        <v>45115</v>
      </c>
      <c r="H7" s="16">
        <f t="shared" si="4"/>
        <v>45157</v>
      </c>
      <c r="I7" s="16">
        <f t="shared" si="4"/>
        <v>45199</v>
      </c>
      <c r="J7" s="16">
        <f t="shared" si="4"/>
        <v>45241</v>
      </c>
      <c r="K7" s="16">
        <f t="shared" si="4"/>
        <v>45283</v>
      </c>
      <c r="L7" s="16"/>
    </row>
    <row r="8" spans="1:56" x14ac:dyDescent="0.25">
      <c r="A8" s="15">
        <v>7</v>
      </c>
      <c r="B8" s="15">
        <v>49</v>
      </c>
      <c r="C8" s="16">
        <f>MAX('2022'!C8:BZ8)</f>
        <v>44940</v>
      </c>
      <c r="D8" s="16">
        <f>C8+$B$8</f>
        <v>44989</v>
      </c>
      <c r="E8" s="16">
        <f t="shared" ref="E8:J8" si="5">D8+$B$8</f>
        <v>45038</v>
      </c>
      <c r="F8" s="16">
        <f t="shared" si="5"/>
        <v>45087</v>
      </c>
      <c r="G8" s="16">
        <f t="shared" si="5"/>
        <v>45136</v>
      </c>
      <c r="H8" s="16">
        <f t="shared" si="5"/>
        <v>45185</v>
      </c>
      <c r="I8" s="16">
        <f t="shared" si="5"/>
        <v>45234</v>
      </c>
      <c r="J8" s="16">
        <f t="shared" si="5"/>
        <v>45283</v>
      </c>
      <c r="K8" s="16"/>
    </row>
    <row r="9" spans="1:56" x14ac:dyDescent="0.25">
      <c r="A9" s="15">
        <v>8</v>
      </c>
      <c r="B9" s="15">
        <v>56</v>
      </c>
      <c r="C9" s="16">
        <f>MAX('2022'!C9:BZ9)</f>
        <v>44905</v>
      </c>
      <c r="D9" s="16">
        <f>C9+$B$9</f>
        <v>44961</v>
      </c>
      <c r="E9" s="16">
        <f t="shared" ref="E9:J9" si="6">D9+$B$9</f>
        <v>45017</v>
      </c>
      <c r="F9" s="16">
        <f t="shared" si="6"/>
        <v>45073</v>
      </c>
      <c r="G9" s="16">
        <f t="shared" si="6"/>
        <v>45129</v>
      </c>
      <c r="H9" s="16">
        <f t="shared" si="6"/>
        <v>45185</v>
      </c>
      <c r="I9" s="16">
        <f t="shared" si="6"/>
        <v>45241</v>
      </c>
      <c r="J9" s="16">
        <f t="shared" si="6"/>
        <v>45297</v>
      </c>
      <c r="K9" s="16"/>
    </row>
    <row r="10" spans="1:56" x14ac:dyDescent="0.25">
      <c r="A10" s="15">
        <v>9</v>
      </c>
      <c r="B10" s="15">
        <v>63</v>
      </c>
      <c r="C10" s="16">
        <f>MAX('2022'!C10:BZ10)</f>
        <v>44905</v>
      </c>
      <c r="D10" s="16">
        <f>C10+$B$10</f>
        <v>44968</v>
      </c>
      <c r="E10" s="16">
        <f t="shared" ref="E10:I10" si="7">D10+$B$10</f>
        <v>45031</v>
      </c>
      <c r="F10" s="16">
        <f t="shared" si="7"/>
        <v>45094</v>
      </c>
      <c r="G10" s="16">
        <f t="shared" si="7"/>
        <v>45157</v>
      </c>
      <c r="H10" s="16">
        <f t="shared" si="7"/>
        <v>45220</v>
      </c>
      <c r="I10" s="16">
        <f t="shared" si="7"/>
        <v>45283</v>
      </c>
      <c r="J10" s="16"/>
    </row>
    <row r="11" spans="1:56" x14ac:dyDescent="0.25">
      <c r="A11" s="15">
        <v>10</v>
      </c>
      <c r="B11" s="15">
        <v>70</v>
      </c>
      <c r="C11" s="16">
        <f>MAX('2022'!C11:BZ11)</f>
        <v>44905</v>
      </c>
      <c r="D11" s="16">
        <f>C11+$B$11</f>
        <v>44975</v>
      </c>
      <c r="E11" s="16">
        <f t="shared" ref="E11:H11" si="8">D11+$B$11</f>
        <v>45045</v>
      </c>
      <c r="F11" s="16">
        <f t="shared" si="8"/>
        <v>45115</v>
      </c>
      <c r="G11" s="16">
        <f t="shared" si="8"/>
        <v>45185</v>
      </c>
      <c r="H11" s="16">
        <f t="shared" si="8"/>
        <v>45255</v>
      </c>
      <c r="I11" s="16"/>
    </row>
    <row r="12" spans="1:56" x14ac:dyDescent="0.25">
      <c r="A12" s="15">
        <v>11</v>
      </c>
      <c r="B12" s="15">
        <v>77</v>
      </c>
      <c r="C12" s="16">
        <f>MAX('2022'!C12:BZ12)</f>
        <v>44891</v>
      </c>
      <c r="D12" s="16">
        <f>C12+$B$12</f>
        <v>44968</v>
      </c>
      <c r="E12" s="16">
        <f t="shared" ref="E12:H12" si="9">D12+$B$12</f>
        <v>45045</v>
      </c>
      <c r="F12" s="16">
        <f t="shared" si="9"/>
        <v>45122</v>
      </c>
      <c r="G12" s="16">
        <f t="shared" si="9"/>
        <v>45199</v>
      </c>
      <c r="H12" s="16">
        <f t="shared" si="9"/>
        <v>45276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MAX('2022'!C13:BZ13)</f>
        <v>44905</v>
      </c>
      <c r="D13" s="16">
        <f>C13+$B$13</f>
        <v>44989</v>
      </c>
      <c r="E13" s="16">
        <f t="shared" ref="E13:G13" si="10">D13+$B$13</f>
        <v>45073</v>
      </c>
      <c r="F13" s="16">
        <f t="shared" si="10"/>
        <v>45157</v>
      </c>
      <c r="G13" s="16">
        <f t="shared" si="10"/>
        <v>45241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MAX('2022'!C14:BZ14)</f>
        <v>44898</v>
      </c>
      <c r="D14" s="16">
        <f>C14+$B$14</f>
        <v>44989</v>
      </c>
      <c r="E14" s="16">
        <f t="shared" ref="E14:G14" si="11">D14+$B$14</f>
        <v>45080</v>
      </c>
      <c r="F14" s="16">
        <f t="shared" si="11"/>
        <v>45171</v>
      </c>
      <c r="G14" s="16">
        <f t="shared" si="11"/>
        <v>45262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MAX('2022'!C15:BZ15)</f>
        <v>44891</v>
      </c>
      <c r="D15" s="16">
        <f>C15+$B$15</f>
        <v>44989</v>
      </c>
      <c r="E15" s="16">
        <f t="shared" ref="E15:G15" si="12">D15+$B$15</f>
        <v>45087</v>
      </c>
      <c r="F15" s="16">
        <f t="shared" si="12"/>
        <v>45185</v>
      </c>
      <c r="G15" s="16">
        <f t="shared" si="12"/>
        <v>45283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MAX('2022'!C16:BZ16)</f>
        <v>44905</v>
      </c>
      <c r="D16" s="16">
        <f>C16+$B$16</f>
        <v>45010</v>
      </c>
      <c r="E16" s="16">
        <f t="shared" ref="E16:F16" si="13">D16+$B$16</f>
        <v>45115</v>
      </c>
      <c r="F16" s="16">
        <f t="shared" si="13"/>
        <v>45220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MAX('2022'!C17:BZ17)</f>
        <v>44849</v>
      </c>
      <c r="D17" s="16">
        <f>C17+$B$17</f>
        <v>44961</v>
      </c>
      <c r="E17" s="16">
        <f t="shared" ref="E17:G17" si="14">D17+$B$17</f>
        <v>45073</v>
      </c>
      <c r="F17" s="16">
        <f t="shared" si="14"/>
        <v>45185</v>
      </c>
      <c r="G17" s="16">
        <f t="shared" si="14"/>
        <v>45297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MAX('2022'!C18:BZ18)</f>
        <v>44842</v>
      </c>
      <c r="D18" s="16">
        <f>C18+$B$18</f>
        <v>44961</v>
      </c>
      <c r="E18" s="16">
        <f t="shared" ref="E18:G18" si="15">D18+$B$18</f>
        <v>45080</v>
      </c>
      <c r="F18" s="16">
        <f t="shared" si="15"/>
        <v>45199</v>
      </c>
      <c r="G18" s="16">
        <f t="shared" si="15"/>
        <v>45318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MAX('2022'!C19:BZ19)</f>
        <v>44905</v>
      </c>
      <c r="D19" s="16">
        <f>C19+$B$19</f>
        <v>45031</v>
      </c>
      <c r="E19" s="16">
        <f t="shared" ref="E19:F19" si="16">D19+$B$19</f>
        <v>45157</v>
      </c>
      <c r="F19" s="16">
        <f t="shared" si="16"/>
        <v>45283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MAX('2022'!C20:BZ20)</f>
        <v>44926</v>
      </c>
      <c r="D20" s="16">
        <f>C20+$B$20</f>
        <v>45059</v>
      </c>
      <c r="E20" s="16">
        <f t="shared" ref="E20" si="17">D20+$B$20</f>
        <v>45192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MAX('2022'!C21:BZ21)</f>
        <v>44905</v>
      </c>
      <c r="D21" s="16">
        <f>C21+$B$21</f>
        <v>45045</v>
      </c>
      <c r="E21" s="16">
        <f t="shared" ref="E21" si="18">D21+$B$21</f>
        <v>45185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MAX('2022'!C22:BZ22)</f>
        <v>44989</v>
      </c>
      <c r="D22" s="16">
        <f>C22+$B$22</f>
        <v>45136</v>
      </c>
      <c r="E22" s="16">
        <f t="shared" ref="E22" si="19">D22+$B$22</f>
        <v>45283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5" ht="15.75" thickBot="1" x14ac:dyDescent="0.3">
      <c r="A1" s="10" t="s">
        <v>15</v>
      </c>
      <c r="B1" s="11" t="s">
        <v>16</v>
      </c>
      <c r="C1" s="12"/>
    </row>
    <row r="2" spans="1:55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x14ac:dyDescent="0.25">
      <c r="A3" s="15">
        <v>2</v>
      </c>
      <c r="B3" s="15">
        <v>14</v>
      </c>
      <c r="C3" s="16">
        <v>37989</v>
      </c>
      <c r="D3" s="16">
        <v>38003</v>
      </c>
      <c r="E3" s="16">
        <v>38017</v>
      </c>
      <c r="F3" s="16">
        <v>38031</v>
      </c>
      <c r="G3" s="16">
        <v>38045</v>
      </c>
      <c r="H3" s="16">
        <v>38059</v>
      </c>
      <c r="I3" s="16">
        <v>38073</v>
      </c>
      <c r="J3" s="16">
        <v>38087</v>
      </c>
      <c r="K3" s="16">
        <v>38101</v>
      </c>
      <c r="L3" s="16">
        <v>38115</v>
      </c>
      <c r="M3" s="16">
        <v>38129</v>
      </c>
      <c r="N3" s="16">
        <v>38143</v>
      </c>
      <c r="O3" s="16">
        <v>38157</v>
      </c>
      <c r="P3" s="16">
        <v>38171</v>
      </c>
      <c r="Q3" s="16">
        <v>38185</v>
      </c>
      <c r="R3" s="16">
        <v>38199</v>
      </c>
      <c r="S3" s="16">
        <v>38213</v>
      </c>
      <c r="T3" s="16">
        <v>38227</v>
      </c>
      <c r="U3" s="16">
        <v>38241</v>
      </c>
      <c r="V3" s="16">
        <v>38255</v>
      </c>
      <c r="W3" s="16">
        <v>38269</v>
      </c>
      <c r="X3" s="16">
        <v>38283</v>
      </c>
      <c r="Y3" s="16">
        <v>38297</v>
      </c>
      <c r="Z3" s="16">
        <v>38311</v>
      </c>
      <c r="AA3" s="16">
        <v>38325</v>
      </c>
      <c r="AB3" s="16">
        <v>38339</v>
      </c>
      <c r="AC3" s="16">
        <v>38353</v>
      </c>
    </row>
    <row r="4" spans="1:55" x14ac:dyDescent="0.25">
      <c r="A4" s="15">
        <v>3</v>
      </c>
      <c r="B4" s="15">
        <v>21</v>
      </c>
      <c r="C4" s="16">
        <v>37996</v>
      </c>
      <c r="D4" s="16">
        <v>38017</v>
      </c>
      <c r="E4" s="16">
        <v>38038</v>
      </c>
      <c r="F4" s="16">
        <v>38059</v>
      </c>
      <c r="G4" s="16">
        <v>38080</v>
      </c>
      <c r="H4" s="16">
        <v>38101</v>
      </c>
      <c r="I4" s="16">
        <v>38122</v>
      </c>
      <c r="J4" s="16">
        <v>38143</v>
      </c>
      <c r="K4" s="16">
        <v>38164</v>
      </c>
      <c r="L4" s="16">
        <v>38185</v>
      </c>
      <c r="M4" s="16">
        <v>38206</v>
      </c>
      <c r="N4" s="16">
        <v>38227</v>
      </c>
      <c r="O4" s="16">
        <v>38248</v>
      </c>
      <c r="P4" s="16">
        <v>38269</v>
      </c>
      <c r="Q4" s="16">
        <v>38290</v>
      </c>
      <c r="R4" s="16">
        <v>38311</v>
      </c>
      <c r="S4" s="16">
        <v>38332</v>
      </c>
      <c r="T4" s="16">
        <v>38353</v>
      </c>
    </row>
    <row r="5" spans="1:55" x14ac:dyDescent="0.25">
      <c r="A5" s="15">
        <v>4</v>
      </c>
      <c r="B5" s="15">
        <v>28</v>
      </c>
      <c r="C5" s="16">
        <v>37989</v>
      </c>
      <c r="D5" s="16">
        <v>38017</v>
      </c>
      <c r="E5" s="16">
        <v>38045</v>
      </c>
      <c r="F5" s="16">
        <v>38073</v>
      </c>
      <c r="G5" s="16">
        <v>38101</v>
      </c>
      <c r="H5" s="16">
        <v>38129</v>
      </c>
      <c r="I5" s="16">
        <v>38157</v>
      </c>
      <c r="J5" s="16">
        <v>38185</v>
      </c>
      <c r="K5" s="16">
        <v>38213</v>
      </c>
      <c r="L5" s="16">
        <v>38241</v>
      </c>
      <c r="M5" s="16">
        <v>38269</v>
      </c>
      <c r="N5" s="16">
        <v>38297</v>
      </c>
      <c r="O5" s="16">
        <v>38325</v>
      </c>
      <c r="P5" s="16">
        <v>38353</v>
      </c>
    </row>
    <row r="6" spans="1:55" x14ac:dyDescent="0.25">
      <c r="A6" s="15">
        <v>5</v>
      </c>
      <c r="B6" s="15">
        <v>35</v>
      </c>
      <c r="C6" s="16">
        <v>38010</v>
      </c>
      <c r="D6" s="16">
        <v>38045</v>
      </c>
      <c r="E6" s="16">
        <v>38080</v>
      </c>
      <c r="F6" s="16">
        <v>38115</v>
      </c>
      <c r="G6" s="16">
        <v>38150</v>
      </c>
      <c r="H6" s="16">
        <v>38185</v>
      </c>
      <c r="I6" s="16">
        <v>38220</v>
      </c>
      <c r="J6" s="16">
        <v>38255</v>
      </c>
      <c r="K6" s="16">
        <v>38290</v>
      </c>
      <c r="L6" s="16">
        <v>38325</v>
      </c>
      <c r="M6" s="16">
        <v>38360</v>
      </c>
    </row>
    <row r="7" spans="1:55" x14ac:dyDescent="0.25">
      <c r="A7" s="15">
        <v>6</v>
      </c>
      <c r="B7" s="15">
        <v>42</v>
      </c>
      <c r="C7" s="16">
        <v>38017</v>
      </c>
      <c r="D7" s="16">
        <v>38059</v>
      </c>
      <c r="E7" s="16">
        <v>38101</v>
      </c>
      <c r="F7" s="16">
        <v>38143</v>
      </c>
      <c r="G7" s="16">
        <v>38185</v>
      </c>
      <c r="H7" s="16">
        <v>38227</v>
      </c>
      <c r="I7" s="16">
        <v>38269</v>
      </c>
      <c r="J7" s="16">
        <v>38311</v>
      </c>
      <c r="K7" s="16">
        <v>38353</v>
      </c>
    </row>
    <row r="8" spans="1:55" x14ac:dyDescent="0.25">
      <c r="A8" s="15">
        <v>7</v>
      </c>
      <c r="B8" s="15">
        <v>49</v>
      </c>
      <c r="C8" s="16">
        <v>38031</v>
      </c>
      <c r="D8" s="16">
        <v>38080</v>
      </c>
      <c r="E8" s="16">
        <v>38129</v>
      </c>
      <c r="F8" s="16">
        <v>38178</v>
      </c>
      <c r="G8" s="16">
        <v>38227</v>
      </c>
      <c r="H8" s="16">
        <v>38276</v>
      </c>
      <c r="I8" s="16">
        <v>38325</v>
      </c>
      <c r="J8" s="16">
        <v>38374</v>
      </c>
    </row>
    <row r="9" spans="1:55" x14ac:dyDescent="0.25">
      <c r="A9" s="15">
        <v>8</v>
      </c>
      <c r="B9" s="15">
        <v>56</v>
      </c>
      <c r="C9" s="16">
        <v>38017</v>
      </c>
      <c r="D9" s="16">
        <v>38073</v>
      </c>
      <c r="E9" s="16">
        <v>38129</v>
      </c>
      <c r="F9" s="16">
        <v>38185</v>
      </c>
      <c r="G9" s="16">
        <v>38241</v>
      </c>
      <c r="H9" s="16">
        <v>38297</v>
      </c>
      <c r="I9" s="16">
        <v>38353</v>
      </c>
    </row>
    <row r="10" spans="1:55" x14ac:dyDescent="0.25">
      <c r="A10" s="15">
        <v>9</v>
      </c>
      <c r="B10" s="15">
        <v>63</v>
      </c>
      <c r="C10" s="16">
        <v>38038</v>
      </c>
      <c r="D10" s="16">
        <v>38101</v>
      </c>
      <c r="E10" s="16">
        <v>38164</v>
      </c>
      <c r="F10" s="16">
        <v>38227</v>
      </c>
      <c r="G10" s="16">
        <v>38290</v>
      </c>
      <c r="H10" s="16">
        <v>38353</v>
      </c>
    </row>
    <row r="11" spans="1:55" x14ac:dyDescent="0.25">
      <c r="A11" s="15">
        <v>10</v>
      </c>
      <c r="B11" s="15">
        <v>70</v>
      </c>
      <c r="C11" s="16">
        <v>38045</v>
      </c>
      <c r="D11" s="16">
        <v>38115</v>
      </c>
      <c r="E11" s="16">
        <v>38185</v>
      </c>
      <c r="F11" s="16">
        <v>38255</v>
      </c>
      <c r="G11" s="16">
        <v>38325</v>
      </c>
      <c r="H11" s="16">
        <v>38395</v>
      </c>
    </row>
    <row r="12" spans="1:55" x14ac:dyDescent="0.25">
      <c r="A12" s="15">
        <v>11</v>
      </c>
      <c r="B12" s="15">
        <v>77</v>
      </c>
      <c r="C12" s="16">
        <v>38038</v>
      </c>
      <c r="D12" s="16">
        <v>38115</v>
      </c>
      <c r="E12" s="16">
        <v>38192</v>
      </c>
      <c r="F12" s="16">
        <v>38269</v>
      </c>
      <c r="G12" s="16">
        <v>38346</v>
      </c>
      <c r="H12" s="16">
        <v>38423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5" x14ac:dyDescent="0.25">
      <c r="A13" s="15">
        <v>12</v>
      </c>
      <c r="B13" s="15">
        <v>84</v>
      </c>
      <c r="C13" s="16">
        <v>38017</v>
      </c>
      <c r="D13" s="16">
        <v>38101</v>
      </c>
      <c r="E13" s="16">
        <v>38185</v>
      </c>
      <c r="F13" s="16">
        <v>38269</v>
      </c>
      <c r="G13" s="16">
        <v>38353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5" x14ac:dyDescent="0.25">
      <c r="A14" s="15">
        <v>13</v>
      </c>
      <c r="B14" s="15">
        <v>91</v>
      </c>
      <c r="C14" s="16">
        <v>38073</v>
      </c>
      <c r="D14" s="16">
        <v>38164</v>
      </c>
      <c r="E14" s="16">
        <v>38255</v>
      </c>
      <c r="F14" s="16">
        <v>38346</v>
      </c>
      <c r="G14" s="16">
        <v>38437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5" x14ac:dyDescent="0.25">
      <c r="A15" s="15">
        <v>14</v>
      </c>
      <c r="B15" s="15">
        <v>98</v>
      </c>
      <c r="C15" s="16">
        <v>38031</v>
      </c>
      <c r="D15" s="16">
        <v>38129</v>
      </c>
      <c r="E15" s="16">
        <v>38227</v>
      </c>
      <c r="F15" s="16">
        <v>38325</v>
      </c>
      <c r="G15" s="16">
        <v>38423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5" x14ac:dyDescent="0.25">
      <c r="A16" s="15">
        <v>15</v>
      </c>
      <c r="B16" s="15">
        <v>105</v>
      </c>
      <c r="C16" s="16">
        <v>38080</v>
      </c>
      <c r="D16" s="16">
        <v>38185</v>
      </c>
      <c r="E16" s="16">
        <v>38290</v>
      </c>
      <c r="F16" s="16">
        <v>38395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v>38017</v>
      </c>
      <c r="D17" s="16">
        <v>38129</v>
      </c>
      <c r="E17" s="16">
        <v>38241</v>
      </c>
      <c r="F17" s="16">
        <v>38353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v>38059</v>
      </c>
      <c r="D18" s="16">
        <v>38178</v>
      </c>
      <c r="E18" s="16">
        <v>38297</v>
      </c>
      <c r="F18" s="16">
        <v>38416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v>38101</v>
      </c>
      <c r="D19" s="16">
        <v>38227</v>
      </c>
      <c r="E19" s="16">
        <v>38353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v>38010</v>
      </c>
      <c r="D20" s="16">
        <v>38143</v>
      </c>
      <c r="E20" s="16">
        <v>38276</v>
      </c>
      <c r="F20" s="16">
        <v>38409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v>38045</v>
      </c>
      <c r="D21" s="16">
        <v>38185</v>
      </c>
      <c r="E21" s="16">
        <v>38325</v>
      </c>
      <c r="F21" s="16">
        <v>38465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v>38080</v>
      </c>
      <c r="D22" s="16">
        <v>38227</v>
      </c>
      <c r="E22" s="16">
        <v>38374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28"/>
  <sheetViews>
    <sheetView workbookViewId="0">
      <selection activeCell="B30" sqref="B30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x14ac:dyDescent="0.25">
      <c r="A3" s="15">
        <v>2</v>
      </c>
      <c r="B3" s="15">
        <v>14</v>
      </c>
      <c r="C3" s="16">
        <f>MAX('2004'!C3:BZ3)</f>
        <v>38353</v>
      </c>
      <c r="D3" s="16">
        <f>C3+$B$3</f>
        <v>38367</v>
      </c>
      <c r="E3" s="16">
        <f t="shared" ref="E3:AC3" si="0">D3+$B$3</f>
        <v>38381</v>
      </c>
      <c r="F3" s="16">
        <f t="shared" si="0"/>
        <v>38395</v>
      </c>
      <c r="G3" s="16">
        <f t="shared" si="0"/>
        <v>38409</v>
      </c>
      <c r="H3" s="16">
        <f t="shared" si="0"/>
        <v>38423</v>
      </c>
      <c r="I3" s="16">
        <f t="shared" si="0"/>
        <v>38437</v>
      </c>
      <c r="J3" s="16">
        <f t="shared" si="0"/>
        <v>38451</v>
      </c>
      <c r="K3" s="16">
        <f t="shared" si="0"/>
        <v>38465</v>
      </c>
      <c r="L3" s="16">
        <f t="shared" si="0"/>
        <v>38479</v>
      </c>
      <c r="M3" s="16">
        <f t="shared" si="0"/>
        <v>38493</v>
      </c>
      <c r="N3" s="16">
        <f t="shared" si="0"/>
        <v>38507</v>
      </c>
      <c r="O3" s="16">
        <f t="shared" si="0"/>
        <v>38521</v>
      </c>
      <c r="P3" s="16">
        <f t="shared" si="0"/>
        <v>38535</v>
      </c>
      <c r="Q3" s="16">
        <f t="shared" si="0"/>
        <v>38549</v>
      </c>
      <c r="R3" s="16">
        <f t="shared" si="0"/>
        <v>38563</v>
      </c>
      <c r="S3" s="16">
        <f t="shared" si="0"/>
        <v>38577</v>
      </c>
      <c r="T3" s="16">
        <f t="shared" si="0"/>
        <v>38591</v>
      </c>
      <c r="U3" s="16">
        <f t="shared" si="0"/>
        <v>38605</v>
      </c>
      <c r="V3" s="16">
        <f t="shared" si="0"/>
        <v>38619</v>
      </c>
      <c r="W3" s="16">
        <f t="shared" si="0"/>
        <v>38633</v>
      </c>
      <c r="X3" s="16">
        <f t="shared" si="0"/>
        <v>38647</v>
      </c>
      <c r="Y3" s="16">
        <f t="shared" si="0"/>
        <v>38661</v>
      </c>
      <c r="Z3" s="16">
        <f t="shared" si="0"/>
        <v>38675</v>
      </c>
      <c r="AA3" s="16">
        <f t="shared" si="0"/>
        <v>38689</v>
      </c>
      <c r="AB3" s="16">
        <f t="shared" si="0"/>
        <v>38703</v>
      </c>
      <c r="AC3" s="16">
        <f t="shared" si="0"/>
        <v>38717</v>
      </c>
      <c r="AD3" s="16">
        <f>AC3+$B$3</f>
        <v>38731</v>
      </c>
    </row>
    <row r="4" spans="1:56" x14ac:dyDescent="0.25">
      <c r="A4" s="15">
        <v>3</v>
      </c>
      <c r="B4" s="15">
        <v>21</v>
      </c>
      <c r="C4" s="16">
        <f>MAX('2004'!C4:BZ4)</f>
        <v>38353</v>
      </c>
      <c r="D4" s="16">
        <f>C4+$B$4</f>
        <v>38374</v>
      </c>
      <c r="E4" s="16">
        <f t="shared" ref="E4:U4" si="1">D4+$B$4</f>
        <v>38395</v>
      </c>
      <c r="F4" s="16">
        <f t="shared" si="1"/>
        <v>38416</v>
      </c>
      <c r="G4" s="16">
        <f t="shared" si="1"/>
        <v>38437</v>
      </c>
      <c r="H4" s="16">
        <f t="shared" si="1"/>
        <v>38458</v>
      </c>
      <c r="I4" s="16">
        <f t="shared" si="1"/>
        <v>38479</v>
      </c>
      <c r="J4" s="16">
        <f t="shared" si="1"/>
        <v>38500</v>
      </c>
      <c r="K4" s="16">
        <f t="shared" si="1"/>
        <v>38521</v>
      </c>
      <c r="L4" s="16">
        <f t="shared" si="1"/>
        <v>38542</v>
      </c>
      <c r="M4" s="16">
        <f t="shared" si="1"/>
        <v>38563</v>
      </c>
      <c r="N4" s="16">
        <f t="shared" si="1"/>
        <v>38584</v>
      </c>
      <c r="O4" s="16">
        <f t="shared" si="1"/>
        <v>38605</v>
      </c>
      <c r="P4" s="16">
        <f t="shared" si="1"/>
        <v>38626</v>
      </c>
      <c r="Q4" s="16">
        <f t="shared" si="1"/>
        <v>38647</v>
      </c>
      <c r="R4" s="16">
        <f t="shared" si="1"/>
        <v>38668</v>
      </c>
      <c r="S4" s="16">
        <f t="shared" si="1"/>
        <v>38689</v>
      </c>
      <c r="T4" s="16">
        <f t="shared" si="1"/>
        <v>38710</v>
      </c>
      <c r="U4" s="16">
        <f t="shared" si="1"/>
        <v>38731</v>
      </c>
    </row>
    <row r="5" spans="1:56" x14ac:dyDescent="0.25">
      <c r="A5" s="15">
        <v>4</v>
      </c>
      <c r="B5" s="15">
        <v>28</v>
      </c>
      <c r="C5" s="16">
        <f>MAX('2004'!C5:BZ5)</f>
        <v>38353</v>
      </c>
      <c r="D5" s="16">
        <f>C5+$B$5</f>
        <v>38381</v>
      </c>
      <c r="E5" s="16">
        <f t="shared" ref="E5:Q5" si="2">D5+$B$5</f>
        <v>38409</v>
      </c>
      <c r="F5" s="16">
        <f t="shared" si="2"/>
        <v>38437</v>
      </c>
      <c r="G5" s="16">
        <f t="shared" si="2"/>
        <v>38465</v>
      </c>
      <c r="H5" s="16">
        <f t="shared" si="2"/>
        <v>38493</v>
      </c>
      <c r="I5" s="16">
        <f t="shared" si="2"/>
        <v>38521</v>
      </c>
      <c r="J5" s="16">
        <f t="shared" si="2"/>
        <v>38549</v>
      </c>
      <c r="K5" s="16">
        <f t="shared" si="2"/>
        <v>38577</v>
      </c>
      <c r="L5" s="16">
        <f t="shared" si="2"/>
        <v>38605</v>
      </c>
      <c r="M5" s="16">
        <f t="shared" si="2"/>
        <v>38633</v>
      </c>
      <c r="N5" s="16">
        <f t="shared" si="2"/>
        <v>38661</v>
      </c>
      <c r="O5" s="16">
        <f t="shared" si="2"/>
        <v>38689</v>
      </c>
      <c r="P5" s="16">
        <f t="shared" si="2"/>
        <v>38717</v>
      </c>
      <c r="Q5" s="16">
        <f t="shared" si="2"/>
        <v>38745</v>
      </c>
    </row>
    <row r="6" spans="1:56" x14ac:dyDescent="0.25">
      <c r="A6" s="15">
        <v>5</v>
      </c>
      <c r="B6" s="15">
        <v>35</v>
      </c>
      <c r="C6" s="16">
        <f>MAX('2004'!C6:BZ6)</f>
        <v>38360</v>
      </c>
      <c r="D6" s="16">
        <f>C6+$B$6</f>
        <v>38395</v>
      </c>
      <c r="E6" s="16">
        <f t="shared" ref="E6:N6" si="3">D6+$B$6</f>
        <v>38430</v>
      </c>
      <c r="F6" s="16">
        <f t="shared" si="3"/>
        <v>38465</v>
      </c>
      <c r="G6" s="16">
        <f t="shared" si="3"/>
        <v>38500</v>
      </c>
      <c r="H6" s="16">
        <f t="shared" si="3"/>
        <v>38535</v>
      </c>
      <c r="I6" s="16">
        <f t="shared" si="3"/>
        <v>38570</v>
      </c>
      <c r="J6" s="16">
        <f t="shared" si="3"/>
        <v>38605</v>
      </c>
      <c r="K6" s="16">
        <f t="shared" si="3"/>
        <v>38640</v>
      </c>
      <c r="L6" s="16">
        <f t="shared" si="3"/>
        <v>38675</v>
      </c>
      <c r="M6" s="16">
        <f t="shared" si="3"/>
        <v>38710</v>
      </c>
      <c r="N6" s="16">
        <f t="shared" si="3"/>
        <v>38745</v>
      </c>
    </row>
    <row r="7" spans="1:56" x14ac:dyDescent="0.25">
      <c r="A7" s="15">
        <v>6</v>
      </c>
      <c r="B7" s="15">
        <v>42</v>
      </c>
      <c r="C7" s="16">
        <f>MAX('2004'!C7:BZ7)</f>
        <v>38353</v>
      </c>
      <c r="D7" s="16">
        <f>C7+$B$7</f>
        <v>38395</v>
      </c>
      <c r="E7" s="16">
        <f t="shared" ref="E7:L7" si="4">D7+$B$7</f>
        <v>38437</v>
      </c>
      <c r="F7" s="16">
        <f t="shared" si="4"/>
        <v>38479</v>
      </c>
      <c r="G7" s="16">
        <f t="shared" si="4"/>
        <v>38521</v>
      </c>
      <c r="H7" s="16">
        <f t="shared" si="4"/>
        <v>38563</v>
      </c>
      <c r="I7" s="16">
        <f t="shared" si="4"/>
        <v>38605</v>
      </c>
      <c r="J7" s="16">
        <f t="shared" si="4"/>
        <v>38647</v>
      </c>
      <c r="K7" s="16">
        <f t="shared" si="4"/>
        <v>38689</v>
      </c>
      <c r="L7" s="16">
        <f t="shared" si="4"/>
        <v>38731</v>
      </c>
    </row>
    <row r="8" spans="1:56" x14ac:dyDescent="0.25">
      <c r="A8" s="15">
        <v>7</v>
      </c>
      <c r="B8" s="15">
        <v>49</v>
      </c>
      <c r="C8" s="16">
        <f>MAX('2004'!C8:BZ8)</f>
        <v>38374</v>
      </c>
      <c r="D8" s="16">
        <f>C8+$B$8</f>
        <v>38423</v>
      </c>
      <c r="E8" s="16">
        <f t="shared" ref="E8:K8" si="5">D8+$B$8</f>
        <v>38472</v>
      </c>
      <c r="F8" s="16">
        <f t="shared" si="5"/>
        <v>38521</v>
      </c>
      <c r="G8" s="16">
        <f t="shared" si="5"/>
        <v>38570</v>
      </c>
      <c r="H8" s="16">
        <f t="shared" si="5"/>
        <v>38619</v>
      </c>
      <c r="I8" s="16">
        <f t="shared" si="5"/>
        <v>38668</v>
      </c>
      <c r="J8" s="16">
        <f t="shared" si="5"/>
        <v>38717</v>
      </c>
      <c r="K8" s="16">
        <f t="shared" si="5"/>
        <v>38766</v>
      </c>
    </row>
    <row r="9" spans="1:56" x14ac:dyDescent="0.25">
      <c r="A9" s="15">
        <v>8</v>
      </c>
      <c r="B9" s="15">
        <v>56</v>
      </c>
      <c r="C9" s="16">
        <f>MAX('2004'!C9:BZ9)</f>
        <v>38353</v>
      </c>
      <c r="D9" s="16">
        <f>C9+$B$9</f>
        <v>38409</v>
      </c>
      <c r="E9" s="16">
        <f t="shared" ref="E9:J9" si="6">D9+$B$9</f>
        <v>38465</v>
      </c>
      <c r="F9" s="16">
        <f t="shared" si="6"/>
        <v>38521</v>
      </c>
      <c r="G9" s="16">
        <f t="shared" si="6"/>
        <v>38577</v>
      </c>
      <c r="H9" s="16">
        <f t="shared" si="6"/>
        <v>38633</v>
      </c>
      <c r="I9" s="16">
        <f t="shared" si="6"/>
        <v>38689</v>
      </c>
      <c r="J9" s="16">
        <f t="shared" si="6"/>
        <v>38745</v>
      </c>
      <c r="K9" s="16"/>
    </row>
    <row r="10" spans="1:56" x14ac:dyDescent="0.25">
      <c r="A10" s="15">
        <v>9</v>
      </c>
      <c r="B10" s="15">
        <v>63</v>
      </c>
      <c r="C10" s="16">
        <f>MAX('2004'!C10:BZ10)</f>
        <v>38353</v>
      </c>
      <c r="D10" s="16">
        <f>C10+$B$10</f>
        <v>38416</v>
      </c>
      <c r="E10" s="16">
        <f t="shared" ref="E10:I10" si="7">D10+$B$10</f>
        <v>38479</v>
      </c>
      <c r="F10" s="16">
        <f t="shared" si="7"/>
        <v>38542</v>
      </c>
      <c r="G10" s="16">
        <f t="shared" si="7"/>
        <v>38605</v>
      </c>
      <c r="H10" s="16">
        <f t="shared" si="7"/>
        <v>38668</v>
      </c>
      <c r="I10" s="16">
        <f t="shared" si="7"/>
        <v>38731</v>
      </c>
    </row>
    <row r="11" spans="1:56" x14ac:dyDescent="0.25">
      <c r="A11" s="15">
        <v>10</v>
      </c>
      <c r="B11" s="15">
        <v>70</v>
      </c>
      <c r="C11" s="16">
        <f>MAX('2004'!C11:BZ11)</f>
        <v>38395</v>
      </c>
      <c r="D11" s="16">
        <f>C11+$B$11</f>
        <v>38465</v>
      </c>
      <c r="E11" s="16">
        <f t="shared" ref="E11:H11" si="8">D11+$B$11</f>
        <v>38535</v>
      </c>
      <c r="F11" s="16">
        <f t="shared" si="8"/>
        <v>38605</v>
      </c>
      <c r="G11" s="16">
        <f t="shared" si="8"/>
        <v>38675</v>
      </c>
      <c r="H11" s="16">
        <f t="shared" si="8"/>
        <v>38745</v>
      </c>
      <c r="I11" s="16"/>
    </row>
    <row r="12" spans="1:56" x14ac:dyDescent="0.25">
      <c r="A12" s="15">
        <v>11</v>
      </c>
      <c r="B12" s="15">
        <v>77</v>
      </c>
      <c r="C12" s="16">
        <f>MAX('2004'!C12:BZ12)</f>
        <v>38423</v>
      </c>
      <c r="D12" s="16">
        <f>C12+$B$12</f>
        <v>38500</v>
      </c>
      <c r="E12" s="16">
        <f t="shared" ref="E12:G12" si="9">D12+$B$12</f>
        <v>38577</v>
      </c>
      <c r="F12" s="16">
        <f t="shared" si="9"/>
        <v>38654</v>
      </c>
      <c r="G12" s="16">
        <f t="shared" si="9"/>
        <v>38731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MAX('2004'!C13:BZ13)</f>
        <v>38353</v>
      </c>
      <c r="D13" s="16">
        <f>C13+$B$13</f>
        <v>38437</v>
      </c>
      <c r="E13" s="16">
        <f t="shared" ref="E13:H13" si="10">D13+$B$13</f>
        <v>38521</v>
      </c>
      <c r="F13" s="16">
        <f t="shared" si="10"/>
        <v>38605</v>
      </c>
      <c r="G13" s="16">
        <f t="shared" si="10"/>
        <v>38689</v>
      </c>
      <c r="H13" s="16">
        <f t="shared" si="10"/>
        <v>38773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MAX('2004'!C14:BZ14)</f>
        <v>38437</v>
      </c>
      <c r="D14" s="16">
        <f>C14+$B$14</f>
        <v>38528</v>
      </c>
      <c r="E14" s="16">
        <f t="shared" ref="E14:G14" si="11">D14+$B$14</f>
        <v>38619</v>
      </c>
      <c r="F14" s="16">
        <f t="shared" si="11"/>
        <v>38710</v>
      </c>
      <c r="G14" s="16">
        <f t="shared" si="11"/>
        <v>38801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MAX('2004'!C15:BZ15)</f>
        <v>38423</v>
      </c>
      <c r="D15" s="16">
        <f>C15+$B$15</f>
        <v>38521</v>
      </c>
      <c r="E15" s="16">
        <f t="shared" ref="E15:G15" si="12">D15+$B$15</f>
        <v>38619</v>
      </c>
      <c r="F15" s="16">
        <f t="shared" si="12"/>
        <v>38717</v>
      </c>
      <c r="G15" s="16">
        <f t="shared" si="12"/>
        <v>38815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MAX('2004'!C16:BZ16)</f>
        <v>38395</v>
      </c>
      <c r="D16" s="16">
        <f>C16+$B$16</f>
        <v>38500</v>
      </c>
      <c r="E16" s="16">
        <f t="shared" ref="E16:G16" si="13">D16+$B$16</f>
        <v>38605</v>
      </c>
      <c r="F16" s="16">
        <f t="shared" si="13"/>
        <v>38710</v>
      </c>
      <c r="G16" s="16">
        <f t="shared" si="13"/>
        <v>38815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MAX('2004'!C17:BZ17)</f>
        <v>38353</v>
      </c>
      <c r="D17" s="16">
        <f>C17+$B$17</f>
        <v>38465</v>
      </c>
      <c r="E17" s="16">
        <f t="shared" ref="E17:G17" si="14">D17+$B$17</f>
        <v>38577</v>
      </c>
      <c r="F17" s="16">
        <f t="shared" si="14"/>
        <v>38689</v>
      </c>
      <c r="G17" s="16">
        <f t="shared" si="14"/>
        <v>38801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MAX('2004'!C18:BZ18)</f>
        <v>38416</v>
      </c>
      <c r="D18" s="16">
        <f>C18+$B$18</f>
        <v>38535</v>
      </c>
      <c r="E18" s="16">
        <f t="shared" ref="E18:F18" si="15">D18+$B$18</f>
        <v>38654</v>
      </c>
      <c r="F18" s="16">
        <f t="shared" si="15"/>
        <v>38773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MAX('2004'!C19:BZ19)</f>
        <v>38353</v>
      </c>
      <c r="D19" s="16">
        <f>C19+$B$19</f>
        <v>38479</v>
      </c>
      <c r="E19" s="16">
        <f t="shared" ref="E19:F19" si="16">D19+$B$19</f>
        <v>38605</v>
      </c>
      <c r="F19" s="16">
        <f t="shared" si="16"/>
        <v>38731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MAX('2004'!C20:BZ20)</f>
        <v>38409</v>
      </c>
      <c r="D20" s="16">
        <f>C20+$B$20</f>
        <v>38542</v>
      </c>
      <c r="E20" s="16">
        <f t="shared" ref="E20:F20" si="17">D20+$B$20</f>
        <v>38675</v>
      </c>
      <c r="F20" s="16">
        <f t="shared" si="17"/>
        <v>38808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MAX('2004'!C21:BZ21)</f>
        <v>38465</v>
      </c>
      <c r="D21" s="16">
        <f>C21+$B$21</f>
        <v>38605</v>
      </c>
      <c r="E21" s="16">
        <f t="shared" ref="E21" si="18">D21+$B$21</f>
        <v>38745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MAX('2004'!C22:BZ22)</f>
        <v>38374</v>
      </c>
      <c r="D22" s="16">
        <f>C22+$B$22</f>
        <v>38521</v>
      </c>
      <c r="E22" s="16">
        <f t="shared" ref="E22:F22" si="19">D22+$B$22</f>
        <v>38668</v>
      </c>
      <c r="F22" s="16">
        <f t="shared" si="19"/>
        <v>38815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  <ignoredErrors>
    <ignoredError sqref="C3:C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MAX('2005'!C3:BZ3)</f>
        <v>38731</v>
      </c>
      <c r="D3" s="16">
        <f>C3+$B$3</f>
        <v>38745</v>
      </c>
      <c r="E3" s="16">
        <f t="shared" ref="E3:AC3" si="0">D3+$B$3</f>
        <v>38759</v>
      </c>
      <c r="F3" s="16">
        <f t="shared" si="0"/>
        <v>38773</v>
      </c>
      <c r="G3" s="16">
        <f t="shared" si="0"/>
        <v>38787</v>
      </c>
      <c r="H3" s="16">
        <f t="shared" si="0"/>
        <v>38801</v>
      </c>
      <c r="I3" s="16">
        <f t="shared" si="0"/>
        <v>38815</v>
      </c>
      <c r="J3" s="16">
        <f t="shared" si="0"/>
        <v>38829</v>
      </c>
      <c r="K3" s="16">
        <f t="shared" si="0"/>
        <v>38843</v>
      </c>
      <c r="L3" s="16">
        <f t="shared" si="0"/>
        <v>38857</v>
      </c>
      <c r="M3" s="16">
        <f t="shared" si="0"/>
        <v>38871</v>
      </c>
      <c r="N3" s="16">
        <f t="shared" si="0"/>
        <v>38885</v>
      </c>
      <c r="O3" s="16">
        <f t="shared" si="0"/>
        <v>38899</v>
      </c>
      <c r="P3" s="16">
        <f t="shared" si="0"/>
        <v>38913</v>
      </c>
      <c r="Q3" s="16">
        <f t="shared" si="0"/>
        <v>38927</v>
      </c>
      <c r="R3" s="16">
        <f t="shared" si="0"/>
        <v>38941</v>
      </c>
      <c r="S3" s="16">
        <f t="shared" si="0"/>
        <v>38955</v>
      </c>
      <c r="T3" s="16">
        <f t="shared" si="0"/>
        <v>38969</v>
      </c>
      <c r="U3" s="16">
        <f t="shared" si="0"/>
        <v>38983</v>
      </c>
      <c r="V3" s="16">
        <f t="shared" si="0"/>
        <v>38997</v>
      </c>
      <c r="W3" s="16">
        <f t="shared" si="0"/>
        <v>39011</v>
      </c>
      <c r="X3" s="16">
        <f t="shared" si="0"/>
        <v>39025</v>
      </c>
      <c r="Y3" s="16">
        <f t="shared" si="0"/>
        <v>39039</v>
      </c>
      <c r="Z3" s="16">
        <f t="shared" si="0"/>
        <v>39053</v>
      </c>
      <c r="AA3" s="16">
        <f t="shared" si="0"/>
        <v>39067</v>
      </c>
      <c r="AB3" s="16">
        <f t="shared" si="0"/>
        <v>39081</v>
      </c>
      <c r="AC3" s="16">
        <f t="shared" si="0"/>
        <v>39095</v>
      </c>
      <c r="AD3" s="16"/>
    </row>
    <row r="4" spans="1:56" x14ac:dyDescent="0.25">
      <c r="A4" s="15">
        <v>3</v>
      </c>
      <c r="B4" s="15">
        <v>21</v>
      </c>
      <c r="C4" s="16">
        <f>MAX('2005'!C4:BZ4)</f>
        <v>38731</v>
      </c>
      <c r="D4" s="16">
        <f>C4+$B$4</f>
        <v>38752</v>
      </c>
      <c r="E4" s="16">
        <f t="shared" ref="E4:T4" si="1">D4+$B$4</f>
        <v>38773</v>
      </c>
      <c r="F4" s="16">
        <f t="shared" si="1"/>
        <v>38794</v>
      </c>
      <c r="G4" s="16">
        <f t="shared" si="1"/>
        <v>38815</v>
      </c>
      <c r="H4" s="16">
        <f t="shared" si="1"/>
        <v>38836</v>
      </c>
      <c r="I4" s="16">
        <f t="shared" si="1"/>
        <v>38857</v>
      </c>
      <c r="J4" s="16">
        <f t="shared" si="1"/>
        <v>38878</v>
      </c>
      <c r="K4" s="16">
        <f t="shared" si="1"/>
        <v>38899</v>
      </c>
      <c r="L4" s="16">
        <f t="shared" si="1"/>
        <v>38920</v>
      </c>
      <c r="M4" s="16">
        <f t="shared" si="1"/>
        <v>38941</v>
      </c>
      <c r="N4" s="16">
        <f t="shared" si="1"/>
        <v>38962</v>
      </c>
      <c r="O4" s="16">
        <f t="shared" si="1"/>
        <v>38983</v>
      </c>
      <c r="P4" s="16">
        <f t="shared" si="1"/>
        <v>39004</v>
      </c>
      <c r="Q4" s="16">
        <f t="shared" si="1"/>
        <v>39025</v>
      </c>
      <c r="R4" s="16">
        <f t="shared" si="1"/>
        <v>39046</v>
      </c>
      <c r="S4" s="16">
        <f t="shared" si="1"/>
        <v>39067</v>
      </c>
      <c r="T4" s="16">
        <f t="shared" si="1"/>
        <v>39088</v>
      </c>
      <c r="U4" s="16"/>
    </row>
    <row r="5" spans="1:56" x14ac:dyDescent="0.25">
      <c r="A5" s="15">
        <v>4</v>
      </c>
      <c r="B5" s="15">
        <v>28</v>
      </c>
      <c r="C5" s="16">
        <f>MAX('2005'!C5:BZ5)</f>
        <v>38745</v>
      </c>
      <c r="D5" s="16">
        <f>C5+$B$5</f>
        <v>38773</v>
      </c>
      <c r="E5" s="16">
        <f t="shared" ref="E5:P5" si="2">D5+$B$5</f>
        <v>38801</v>
      </c>
      <c r="F5" s="16">
        <f t="shared" si="2"/>
        <v>38829</v>
      </c>
      <c r="G5" s="16">
        <f t="shared" si="2"/>
        <v>38857</v>
      </c>
      <c r="H5" s="16">
        <f t="shared" si="2"/>
        <v>38885</v>
      </c>
      <c r="I5" s="16">
        <f t="shared" si="2"/>
        <v>38913</v>
      </c>
      <c r="J5" s="16">
        <f t="shared" si="2"/>
        <v>38941</v>
      </c>
      <c r="K5" s="16">
        <f t="shared" si="2"/>
        <v>38969</v>
      </c>
      <c r="L5" s="16">
        <f t="shared" si="2"/>
        <v>38997</v>
      </c>
      <c r="M5" s="16">
        <f t="shared" si="2"/>
        <v>39025</v>
      </c>
      <c r="N5" s="16">
        <f t="shared" si="2"/>
        <v>39053</v>
      </c>
      <c r="O5" s="16">
        <f t="shared" si="2"/>
        <v>39081</v>
      </c>
      <c r="P5" s="16">
        <f t="shared" si="2"/>
        <v>39109</v>
      </c>
      <c r="Q5" s="16"/>
    </row>
    <row r="6" spans="1:56" x14ac:dyDescent="0.25">
      <c r="A6" s="15">
        <v>5</v>
      </c>
      <c r="B6" s="15">
        <v>35</v>
      </c>
      <c r="C6" s="16">
        <f>MAX('2005'!C6:BZ6)</f>
        <v>38745</v>
      </c>
      <c r="D6" s="16">
        <f>C6+$B$6</f>
        <v>38780</v>
      </c>
      <c r="E6" s="16">
        <f t="shared" ref="E6:M6" si="3">D6+$B$6</f>
        <v>38815</v>
      </c>
      <c r="F6" s="16">
        <f t="shared" si="3"/>
        <v>38850</v>
      </c>
      <c r="G6" s="16">
        <f t="shared" si="3"/>
        <v>38885</v>
      </c>
      <c r="H6" s="16">
        <f t="shared" si="3"/>
        <v>38920</v>
      </c>
      <c r="I6" s="16">
        <f t="shared" si="3"/>
        <v>38955</v>
      </c>
      <c r="J6" s="16">
        <f t="shared" si="3"/>
        <v>38990</v>
      </c>
      <c r="K6" s="16">
        <f t="shared" si="3"/>
        <v>39025</v>
      </c>
      <c r="L6" s="16">
        <f t="shared" si="3"/>
        <v>39060</v>
      </c>
      <c r="M6" s="16">
        <f t="shared" si="3"/>
        <v>39095</v>
      </c>
      <c r="N6" s="16"/>
    </row>
    <row r="7" spans="1:56" x14ac:dyDescent="0.25">
      <c r="A7" s="15">
        <v>6</v>
      </c>
      <c r="B7" s="15">
        <v>42</v>
      </c>
      <c r="C7" s="16">
        <f>MAX('2005'!C7:BZ7)</f>
        <v>38731</v>
      </c>
      <c r="D7" s="16">
        <f>C7+$B$7</f>
        <v>38773</v>
      </c>
      <c r="E7" s="16">
        <f t="shared" ref="E7:L7" si="4">D7+$B$7</f>
        <v>38815</v>
      </c>
      <c r="F7" s="16">
        <f t="shared" si="4"/>
        <v>38857</v>
      </c>
      <c r="G7" s="16">
        <f t="shared" si="4"/>
        <v>38899</v>
      </c>
      <c r="H7" s="16">
        <f t="shared" si="4"/>
        <v>38941</v>
      </c>
      <c r="I7" s="16">
        <f t="shared" si="4"/>
        <v>38983</v>
      </c>
      <c r="J7" s="16">
        <f t="shared" si="4"/>
        <v>39025</v>
      </c>
      <c r="K7" s="16">
        <f t="shared" si="4"/>
        <v>39067</v>
      </c>
      <c r="L7" s="16">
        <f t="shared" si="4"/>
        <v>39109</v>
      </c>
    </row>
    <row r="8" spans="1:56" x14ac:dyDescent="0.25">
      <c r="A8" s="15">
        <v>7</v>
      </c>
      <c r="B8" s="15">
        <v>49</v>
      </c>
      <c r="C8" s="16">
        <f>MAX('2005'!C8:BZ8)</f>
        <v>38766</v>
      </c>
      <c r="D8" s="16">
        <f>C8+$B$8</f>
        <v>38815</v>
      </c>
      <c r="E8" s="16">
        <f t="shared" ref="E8:J8" si="5">D8+$B$8</f>
        <v>38864</v>
      </c>
      <c r="F8" s="16">
        <f t="shared" si="5"/>
        <v>38913</v>
      </c>
      <c r="G8" s="16">
        <f t="shared" si="5"/>
        <v>38962</v>
      </c>
      <c r="H8" s="16">
        <f t="shared" si="5"/>
        <v>39011</v>
      </c>
      <c r="I8" s="16">
        <f t="shared" si="5"/>
        <v>39060</v>
      </c>
      <c r="J8" s="16">
        <f t="shared" si="5"/>
        <v>39109</v>
      </c>
      <c r="K8" s="16"/>
    </row>
    <row r="9" spans="1:56" x14ac:dyDescent="0.25">
      <c r="A9" s="15">
        <v>8</v>
      </c>
      <c r="B9" s="15">
        <v>56</v>
      </c>
      <c r="C9" s="16">
        <f>MAX('2005'!C9:BZ9)</f>
        <v>38745</v>
      </c>
      <c r="D9" s="16">
        <f>C9+$B$9</f>
        <v>38801</v>
      </c>
      <c r="E9" s="16">
        <f t="shared" ref="E9:J9" si="6">D9+$B$9</f>
        <v>38857</v>
      </c>
      <c r="F9" s="16">
        <f t="shared" si="6"/>
        <v>38913</v>
      </c>
      <c r="G9" s="16">
        <f t="shared" si="6"/>
        <v>38969</v>
      </c>
      <c r="H9" s="16">
        <f t="shared" si="6"/>
        <v>39025</v>
      </c>
      <c r="I9" s="16">
        <f t="shared" si="6"/>
        <v>39081</v>
      </c>
      <c r="J9" s="16">
        <f t="shared" si="6"/>
        <v>39137</v>
      </c>
      <c r="K9" s="16"/>
    </row>
    <row r="10" spans="1:56" x14ac:dyDescent="0.25">
      <c r="A10" s="15">
        <v>9</v>
      </c>
      <c r="B10" s="15">
        <v>63</v>
      </c>
      <c r="C10" s="16">
        <f>MAX('2005'!C10:BZ10)</f>
        <v>38731</v>
      </c>
      <c r="D10" s="16">
        <f>C10+$B$10</f>
        <v>38794</v>
      </c>
      <c r="E10" s="16">
        <f t="shared" ref="E10:I10" si="7">D10+$B$10</f>
        <v>38857</v>
      </c>
      <c r="F10" s="16">
        <f t="shared" si="7"/>
        <v>38920</v>
      </c>
      <c r="G10" s="16">
        <f t="shared" si="7"/>
        <v>38983</v>
      </c>
      <c r="H10" s="16">
        <f t="shared" si="7"/>
        <v>39046</v>
      </c>
      <c r="I10" s="16">
        <f t="shared" si="7"/>
        <v>39109</v>
      </c>
    </row>
    <row r="11" spans="1:56" x14ac:dyDescent="0.25">
      <c r="A11" s="15">
        <v>10</v>
      </c>
      <c r="B11" s="15">
        <v>70</v>
      </c>
      <c r="C11" s="16">
        <f>MAX('2005'!C11:BZ11)</f>
        <v>38745</v>
      </c>
      <c r="D11" s="16">
        <f>C11+$B$11</f>
        <v>38815</v>
      </c>
      <c r="E11" s="16">
        <f t="shared" ref="E11:H11" si="8">D11+$B$11</f>
        <v>38885</v>
      </c>
      <c r="F11" s="16">
        <f t="shared" si="8"/>
        <v>38955</v>
      </c>
      <c r="G11" s="16">
        <f t="shared" si="8"/>
        <v>39025</v>
      </c>
      <c r="H11" s="16">
        <f t="shared" si="8"/>
        <v>39095</v>
      </c>
      <c r="I11" s="16"/>
    </row>
    <row r="12" spans="1:56" x14ac:dyDescent="0.25">
      <c r="A12" s="15">
        <v>11</v>
      </c>
      <c r="B12" s="15">
        <v>77</v>
      </c>
      <c r="C12" s="16">
        <f>MAX('2005'!C12:BZ12)</f>
        <v>38731</v>
      </c>
      <c r="D12" s="16">
        <f>C12+$B$12</f>
        <v>38808</v>
      </c>
      <c r="E12" s="16">
        <f t="shared" ref="E12:H12" si="9">D12+$B$12</f>
        <v>38885</v>
      </c>
      <c r="F12" s="16">
        <f t="shared" si="9"/>
        <v>38962</v>
      </c>
      <c r="G12" s="16">
        <f t="shared" si="9"/>
        <v>39039</v>
      </c>
      <c r="H12" s="16">
        <f t="shared" si="9"/>
        <v>39116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MAX('2005'!C13:BZ13)</f>
        <v>38773</v>
      </c>
      <c r="D13" s="16">
        <f>C13+$B$13</f>
        <v>38857</v>
      </c>
      <c r="E13" s="16">
        <f t="shared" ref="E13:G13" si="10">D13+$B$13</f>
        <v>38941</v>
      </c>
      <c r="F13" s="16">
        <f t="shared" si="10"/>
        <v>39025</v>
      </c>
      <c r="G13" s="16">
        <f t="shared" si="10"/>
        <v>39109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MAX('2005'!C14:BZ14)</f>
        <v>38801</v>
      </c>
      <c r="D14" s="16">
        <f>C14+$B$14</f>
        <v>38892</v>
      </c>
      <c r="E14" s="16">
        <f t="shared" ref="E14:G14" si="11">D14+$B$14</f>
        <v>38983</v>
      </c>
      <c r="F14" s="16">
        <f t="shared" si="11"/>
        <v>39074</v>
      </c>
      <c r="G14" s="16">
        <f t="shared" si="11"/>
        <v>39165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MAX('2005'!C15:BZ15)</f>
        <v>38815</v>
      </c>
      <c r="D15" s="16">
        <f>C15+$B$15</f>
        <v>38913</v>
      </c>
      <c r="E15" s="16">
        <f t="shared" ref="E15:F15" si="12">D15+$B$15</f>
        <v>39011</v>
      </c>
      <c r="F15" s="16">
        <f t="shared" si="12"/>
        <v>39109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MAX('2005'!C16:BZ16)</f>
        <v>38815</v>
      </c>
      <c r="D16" s="16">
        <f>C16+$B$16</f>
        <v>38920</v>
      </c>
      <c r="E16" s="16">
        <f t="shared" ref="E16:F16" si="13">D16+$B$16</f>
        <v>39025</v>
      </c>
      <c r="F16" s="16">
        <f t="shared" si="13"/>
        <v>39130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MAX('2005'!C17:BZ17)</f>
        <v>38801</v>
      </c>
      <c r="D17" s="16">
        <f>C17+$B$17</f>
        <v>38913</v>
      </c>
      <c r="E17" s="16">
        <f t="shared" ref="E17:F17" si="14">D17+$B$17</f>
        <v>39025</v>
      </c>
      <c r="F17" s="16">
        <f t="shared" si="14"/>
        <v>39137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MAX('2005'!C18:BZ18)</f>
        <v>38773</v>
      </c>
      <c r="D18" s="16">
        <f>C18+$B$18</f>
        <v>38892</v>
      </c>
      <c r="E18" s="16">
        <f t="shared" ref="E18:F18" si="15">D18+$B$18</f>
        <v>39011</v>
      </c>
      <c r="F18" s="16">
        <f t="shared" si="15"/>
        <v>39130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MAX('2005'!C19:BZ19)</f>
        <v>38731</v>
      </c>
      <c r="D19" s="16">
        <f>C19+$B$19</f>
        <v>38857</v>
      </c>
      <c r="E19" s="16">
        <f t="shared" ref="E19:F19" si="16">D19+$B$19</f>
        <v>38983</v>
      </c>
      <c r="F19" s="16">
        <f t="shared" si="16"/>
        <v>39109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MAX('2005'!C20:BZ20)</f>
        <v>38808</v>
      </c>
      <c r="D20" s="16">
        <f>C20+$B$20</f>
        <v>38941</v>
      </c>
      <c r="E20" s="16">
        <f t="shared" ref="E20:F20" si="17">D20+$B$20</f>
        <v>39074</v>
      </c>
      <c r="F20" s="16">
        <f t="shared" si="17"/>
        <v>39207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MAX('2005'!C21:BZ21)</f>
        <v>38745</v>
      </c>
      <c r="D21" s="16">
        <f>C21+$B$21</f>
        <v>38885</v>
      </c>
      <c r="E21" s="16">
        <f t="shared" ref="E21:F21" si="18">D21+$B$21</f>
        <v>39025</v>
      </c>
      <c r="F21" s="16">
        <f t="shared" si="18"/>
        <v>39165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MAX('2005'!C22:BZ22)</f>
        <v>38815</v>
      </c>
      <c r="D22" s="16">
        <f>C22+$B$22</f>
        <v>38962</v>
      </c>
      <c r="E22" s="16">
        <f t="shared" ref="E22" si="19">D22+$B$22</f>
        <v>39109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MAX('2006'!C3:BZ3)</f>
        <v>39095</v>
      </c>
      <c r="D3" s="16">
        <f>C3+$B$3</f>
        <v>39109</v>
      </c>
      <c r="E3" s="16">
        <f t="shared" ref="E3:AC3" si="0">D3+$B$3</f>
        <v>39123</v>
      </c>
      <c r="F3" s="16">
        <f t="shared" si="0"/>
        <v>39137</v>
      </c>
      <c r="G3" s="16">
        <f t="shared" si="0"/>
        <v>39151</v>
      </c>
      <c r="H3" s="16">
        <f t="shared" si="0"/>
        <v>39165</v>
      </c>
      <c r="I3" s="16">
        <f t="shared" si="0"/>
        <v>39179</v>
      </c>
      <c r="J3" s="16">
        <f t="shared" si="0"/>
        <v>39193</v>
      </c>
      <c r="K3" s="16">
        <f t="shared" si="0"/>
        <v>39207</v>
      </c>
      <c r="L3" s="16">
        <f t="shared" si="0"/>
        <v>39221</v>
      </c>
      <c r="M3" s="16">
        <f t="shared" si="0"/>
        <v>39235</v>
      </c>
      <c r="N3" s="16">
        <f t="shared" si="0"/>
        <v>39249</v>
      </c>
      <c r="O3" s="16">
        <f t="shared" si="0"/>
        <v>39263</v>
      </c>
      <c r="P3" s="16">
        <f t="shared" si="0"/>
        <v>39277</v>
      </c>
      <c r="Q3" s="16">
        <f t="shared" si="0"/>
        <v>39291</v>
      </c>
      <c r="R3" s="16">
        <f t="shared" si="0"/>
        <v>39305</v>
      </c>
      <c r="S3" s="16">
        <f t="shared" si="0"/>
        <v>39319</v>
      </c>
      <c r="T3" s="16">
        <f t="shared" si="0"/>
        <v>39333</v>
      </c>
      <c r="U3" s="16">
        <f t="shared" si="0"/>
        <v>39347</v>
      </c>
      <c r="V3" s="16">
        <f t="shared" si="0"/>
        <v>39361</v>
      </c>
      <c r="W3" s="16">
        <f t="shared" si="0"/>
        <v>39375</v>
      </c>
      <c r="X3" s="16">
        <f t="shared" si="0"/>
        <v>39389</v>
      </c>
      <c r="Y3" s="16">
        <f t="shared" si="0"/>
        <v>39403</v>
      </c>
      <c r="Z3" s="16">
        <f t="shared" si="0"/>
        <v>39417</v>
      </c>
      <c r="AA3" s="16">
        <f t="shared" si="0"/>
        <v>39431</v>
      </c>
      <c r="AB3" s="16">
        <f t="shared" si="0"/>
        <v>39445</v>
      </c>
      <c r="AC3" s="16">
        <f t="shared" si="0"/>
        <v>39459</v>
      </c>
      <c r="AD3" s="16"/>
    </row>
    <row r="4" spans="1:56" x14ac:dyDescent="0.25">
      <c r="A4" s="15">
        <v>3</v>
      </c>
      <c r="B4" s="15">
        <v>21</v>
      </c>
      <c r="C4" s="16">
        <f>MAX('2006'!C4:BZ4)</f>
        <v>39088</v>
      </c>
      <c r="D4" s="16">
        <f>C4+$B$4</f>
        <v>39109</v>
      </c>
      <c r="E4" s="16">
        <f t="shared" ref="E4:U4" si="1">D4+$B$4</f>
        <v>39130</v>
      </c>
      <c r="F4" s="16">
        <f t="shared" si="1"/>
        <v>39151</v>
      </c>
      <c r="G4" s="16">
        <f t="shared" si="1"/>
        <v>39172</v>
      </c>
      <c r="H4" s="16">
        <f t="shared" si="1"/>
        <v>39193</v>
      </c>
      <c r="I4" s="16">
        <f t="shared" si="1"/>
        <v>39214</v>
      </c>
      <c r="J4" s="16">
        <f t="shared" si="1"/>
        <v>39235</v>
      </c>
      <c r="K4" s="16">
        <f t="shared" si="1"/>
        <v>39256</v>
      </c>
      <c r="L4" s="16">
        <f t="shared" si="1"/>
        <v>39277</v>
      </c>
      <c r="M4" s="16">
        <f t="shared" si="1"/>
        <v>39298</v>
      </c>
      <c r="N4" s="16">
        <f t="shared" si="1"/>
        <v>39319</v>
      </c>
      <c r="O4" s="16">
        <f t="shared" si="1"/>
        <v>39340</v>
      </c>
      <c r="P4" s="16">
        <f t="shared" si="1"/>
        <v>39361</v>
      </c>
      <c r="Q4" s="16">
        <f t="shared" si="1"/>
        <v>39382</v>
      </c>
      <c r="R4" s="16">
        <f t="shared" si="1"/>
        <v>39403</v>
      </c>
      <c r="S4" s="16">
        <f t="shared" si="1"/>
        <v>39424</v>
      </c>
      <c r="T4" s="16">
        <f t="shared" si="1"/>
        <v>39445</v>
      </c>
      <c r="U4" s="16">
        <f t="shared" si="1"/>
        <v>39466</v>
      </c>
    </row>
    <row r="5" spans="1:56" x14ac:dyDescent="0.25">
      <c r="A5" s="15">
        <v>4</v>
      </c>
      <c r="B5" s="15">
        <v>28</v>
      </c>
      <c r="C5" s="16">
        <f>MAX('2006'!C5:BZ5)</f>
        <v>39109</v>
      </c>
      <c r="D5" s="16">
        <f>C5+$B$5</f>
        <v>39137</v>
      </c>
      <c r="E5" s="16">
        <f t="shared" ref="E5:P5" si="2">D5+$B$5</f>
        <v>39165</v>
      </c>
      <c r="F5" s="16">
        <f t="shared" si="2"/>
        <v>39193</v>
      </c>
      <c r="G5" s="16">
        <f t="shared" si="2"/>
        <v>39221</v>
      </c>
      <c r="H5" s="16">
        <f t="shared" si="2"/>
        <v>39249</v>
      </c>
      <c r="I5" s="16">
        <f t="shared" si="2"/>
        <v>39277</v>
      </c>
      <c r="J5" s="16">
        <f t="shared" si="2"/>
        <v>39305</v>
      </c>
      <c r="K5" s="16">
        <f t="shared" si="2"/>
        <v>39333</v>
      </c>
      <c r="L5" s="16">
        <f t="shared" si="2"/>
        <v>39361</v>
      </c>
      <c r="M5" s="16">
        <f t="shared" si="2"/>
        <v>39389</v>
      </c>
      <c r="N5" s="16">
        <f t="shared" si="2"/>
        <v>39417</v>
      </c>
      <c r="O5" s="16">
        <f t="shared" si="2"/>
        <v>39445</v>
      </c>
      <c r="P5" s="16">
        <f t="shared" si="2"/>
        <v>39473</v>
      </c>
      <c r="Q5" s="16"/>
    </row>
    <row r="6" spans="1:56" x14ac:dyDescent="0.25">
      <c r="A6" s="15">
        <v>5</v>
      </c>
      <c r="B6" s="15">
        <v>35</v>
      </c>
      <c r="C6" s="16">
        <f>MAX('2006'!C6:BZ6)</f>
        <v>39095</v>
      </c>
      <c r="D6" s="16">
        <f>C6+$B$6</f>
        <v>39130</v>
      </c>
      <c r="E6" s="16">
        <f t="shared" ref="E6:N6" si="3">D6+$B$6</f>
        <v>39165</v>
      </c>
      <c r="F6" s="16">
        <f t="shared" si="3"/>
        <v>39200</v>
      </c>
      <c r="G6" s="16">
        <f t="shared" si="3"/>
        <v>39235</v>
      </c>
      <c r="H6" s="16">
        <f t="shared" si="3"/>
        <v>39270</v>
      </c>
      <c r="I6" s="16">
        <f t="shared" si="3"/>
        <v>39305</v>
      </c>
      <c r="J6" s="16">
        <f t="shared" si="3"/>
        <v>39340</v>
      </c>
      <c r="K6" s="16">
        <f t="shared" si="3"/>
        <v>39375</v>
      </c>
      <c r="L6" s="16">
        <f t="shared" si="3"/>
        <v>39410</v>
      </c>
      <c r="M6" s="16">
        <f t="shared" si="3"/>
        <v>39445</v>
      </c>
      <c r="N6" s="16">
        <f t="shared" si="3"/>
        <v>39480</v>
      </c>
    </row>
    <row r="7" spans="1:56" x14ac:dyDescent="0.25">
      <c r="A7" s="15">
        <v>6</v>
      </c>
      <c r="B7" s="15">
        <v>42</v>
      </c>
      <c r="C7" s="16">
        <f>MAX('2006'!C7:BZ7)</f>
        <v>39109</v>
      </c>
      <c r="D7" s="16">
        <f>C7+$B$7</f>
        <v>39151</v>
      </c>
      <c r="E7" s="16">
        <f t="shared" ref="E7:L7" si="4">D7+$B$7</f>
        <v>39193</v>
      </c>
      <c r="F7" s="16">
        <f t="shared" si="4"/>
        <v>39235</v>
      </c>
      <c r="G7" s="16">
        <f t="shared" si="4"/>
        <v>39277</v>
      </c>
      <c r="H7" s="16">
        <f t="shared" si="4"/>
        <v>39319</v>
      </c>
      <c r="I7" s="16">
        <f t="shared" si="4"/>
        <v>39361</v>
      </c>
      <c r="J7" s="16">
        <f t="shared" si="4"/>
        <v>39403</v>
      </c>
      <c r="K7" s="16">
        <f t="shared" si="4"/>
        <v>39445</v>
      </c>
      <c r="L7" s="16">
        <f t="shared" si="4"/>
        <v>39487</v>
      </c>
    </row>
    <row r="8" spans="1:56" x14ac:dyDescent="0.25">
      <c r="A8" s="15">
        <v>7</v>
      </c>
      <c r="B8" s="15">
        <v>49</v>
      </c>
      <c r="C8" s="16">
        <f>MAX('2006'!C8:BZ8)</f>
        <v>39109</v>
      </c>
      <c r="D8" s="16">
        <f>C8+$B$8</f>
        <v>39158</v>
      </c>
      <c r="E8" s="16">
        <f t="shared" ref="E8:J8" si="5">D8+$B$8</f>
        <v>39207</v>
      </c>
      <c r="F8" s="16">
        <f t="shared" si="5"/>
        <v>39256</v>
      </c>
      <c r="G8" s="16">
        <f t="shared" si="5"/>
        <v>39305</v>
      </c>
      <c r="H8" s="16">
        <f t="shared" si="5"/>
        <v>39354</v>
      </c>
      <c r="I8" s="16">
        <f t="shared" si="5"/>
        <v>39403</v>
      </c>
      <c r="J8" s="16">
        <f t="shared" si="5"/>
        <v>39452</v>
      </c>
      <c r="K8" s="16"/>
    </row>
    <row r="9" spans="1:56" x14ac:dyDescent="0.25">
      <c r="A9" s="15">
        <v>8</v>
      </c>
      <c r="B9" s="15">
        <v>56</v>
      </c>
      <c r="C9" s="16">
        <f>MAX('2006'!C9:BZ9)</f>
        <v>39137</v>
      </c>
      <c r="D9" s="16">
        <f>C9+$B$9</f>
        <v>39193</v>
      </c>
      <c r="E9" s="16">
        <f t="shared" ref="E9:I9" si="6">D9+$B$9</f>
        <v>39249</v>
      </c>
      <c r="F9" s="16">
        <f t="shared" si="6"/>
        <v>39305</v>
      </c>
      <c r="G9" s="16">
        <f t="shared" si="6"/>
        <v>39361</v>
      </c>
      <c r="H9" s="16">
        <f t="shared" si="6"/>
        <v>39417</v>
      </c>
      <c r="I9" s="16">
        <f t="shared" si="6"/>
        <v>39473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MAX('2006'!C10:BZ10)</f>
        <v>39109</v>
      </c>
      <c r="D10" s="16">
        <f>C10+$B$10</f>
        <v>39172</v>
      </c>
      <c r="E10" s="16">
        <f t="shared" ref="E10:I10" si="7">D10+$B$10</f>
        <v>39235</v>
      </c>
      <c r="F10" s="16">
        <f t="shared" si="7"/>
        <v>39298</v>
      </c>
      <c r="G10" s="16">
        <f t="shared" si="7"/>
        <v>39361</v>
      </c>
      <c r="H10" s="16">
        <f t="shared" si="7"/>
        <v>39424</v>
      </c>
      <c r="I10" s="16">
        <f t="shared" si="7"/>
        <v>39487</v>
      </c>
    </row>
    <row r="11" spans="1:56" x14ac:dyDescent="0.25">
      <c r="A11" s="15">
        <v>10</v>
      </c>
      <c r="B11" s="15">
        <v>70</v>
      </c>
      <c r="C11" s="16">
        <f>MAX('2006'!C11:BZ11)</f>
        <v>39095</v>
      </c>
      <c r="D11" s="16">
        <f>C11+$B$11</f>
        <v>39165</v>
      </c>
      <c r="E11" s="16">
        <f t="shared" ref="E11:I11" si="8">D11+$B$11</f>
        <v>39235</v>
      </c>
      <c r="F11" s="16">
        <f t="shared" si="8"/>
        <v>39305</v>
      </c>
      <c r="G11" s="16">
        <f t="shared" si="8"/>
        <v>39375</v>
      </c>
      <c r="H11" s="16">
        <f t="shared" si="8"/>
        <v>39445</v>
      </c>
      <c r="I11" s="16">
        <f t="shared" si="8"/>
        <v>39515</v>
      </c>
    </row>
    <row r="12" spans="1:56" x14ac:dyDescent="0.25">
      <c r="A12" s="15">
        <v>11</v>
      </c>
      <c r="B12" s="15">
        <v>77</v>
      </c>
      <c r="C12" s="16">
        <f>MAX('2006'!C12:BZ12)</f>
        <v>39116</v>
      </c>
      <c r="D12" s="16">
        <f>C12+$B$12</f>
        <v>39193</v>
      </c>
      <c r="E12" s="16">
        <f t="shared" ref="E12:H12" si="9">D12+$B$12</f>
        <v>39270</v>
      </c>
      <c r="F12" s="16">
        <f t="shared" si="9"/>
        <v>39347</v>
      </c>
      <c r="G12" s="16">
        <f t="shared" si="9"/>
        <v>39424</v>
      </c>
      <c r="H12" s="16">
        <f t="shared" si="9"/>
        <v>39501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MAX('2006'!C13:BZ13)</f>
        <v>39109</v>
      </c>
      <c r="D13" s="16">
        <f>C13+$B$13</f>
        <v>39193</v>
      </c>
      <c r="E13" s="16">
        <f t="shared" ref="E13:H13" si="10">D13+$B$13</f>
        <v>39277</v>
      </c>
      <c r="F13" s="16">
        <f t="shared" si="10"/>
        <v>39361</v>
      </c>
      <c r="G13" s="16">
        <f t="shared" si="10"/>
        <v>39445</v>
      </c>
      <c r="H13" s="16">
        <f t="shared" si="10"/>
        <v>39529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MAX('2006'!C14:BZ14)</f>
        <v>39165</v>
      </c>
      <c r="D14" s="16">
        <f>C14+$B$14</f>
        <v>39256</v>
      </c>
      <c r="E14" s="16">
        <f t="shared" ref="E14:G14" si="11">D14+$B$14</f>
        <v>39347</v>
      </c>
      <c r="F14" s="16">
        <f t="shared" si="11"/>
        <v>39438</v>
      </c>
      <c r="G14" s="16">
        <f t="shared" si="11"/>
        <v>39529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MAX('2006'!C15:BZ15)</f>
        <v>39109</v>
      </c>
      <c r="D15" s="16">
        <f>C15+$B$15</f>
        <v>39207</v>
      </c>
      <c r="E15" s="16">
        <f t="shared" ref="E15:F15" si="12">D15+$B$15</f>
        <v>39305</v>
      </c>
      <c r="F15" s="16">
        <f t="shared" si="12"/>
        <v>39403</v>
      </c>
      <c r="G15" s="16">
        <f t="shared" ref="G15" si="13">F15+$B$15</f>
        <v>39501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MAX('2006'!C16:BZ16)</f>
        <v>39130</v>
      </c>
      <c r="D16" s="16">
        <f>C16+$B$16</f>
        <v>39235</v>
      </c>
      <c r="E16" s="16">
        <f t="shared" ref="E16:F16" si="14">D16+$B$16</f>
        <v>39340</v>
      </c>
      <c r="F16" s="16">
        <f t="shared" si="14"/>
        <v>39445</v>
      </c>
      <c r="G16" s="16">
        <f t="shared" ref="G16" si="15">F16+$B$16</f>
        <v>39550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MAX('2006'!C17:BZ17)</f>
        <v>39137</v>
      </c>
      <c r="D17" s="16">
        <f>C17+$B$17</f>
        <v>39249</v>
      </c>
      <c r="E17" s="16">
        <f t="shared" ref="E17:F17" si="16">D17+$B$17</f>
        <v>39361</v>
      </c>
      <c r="F17" s="16">
        <f t="shared" si="16"/>
        <v>39473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MAX('2006'!C18:BZ18)</f>
        <v>39130</v>
      </c>
      <c r="D18" s="16">
        <f>C18+$B$18</f>
        <v>39249</v>
      </c>
      <c r="E18" s="16">
        <f t="shared" ref="E18:F18" si="17">D18+$B$18</f>
        <v>39368</v>
      </c>
      <c r="F18" s="16">
        <f t="shared" si="17"/>
        <v>39487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MAX('2006'!C19:BZ19)</f>
        <v>39109</v>
      </c>
      <c r="D19" s="16">
        <f>C19+$B$19</f>
        <v>39235</v>
      </c>
      <c r="E19" s="16">
        <f t="shared" ref="E19:F19" si="18">D19+$B$19</f>
        <v>39361</v>
      </c>
      <c r="F19" s="16">
        <f t="shared" si="18"/>
        <v>39487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MAX('2006'!C20:BZ20)</f>
        <v>39207</v>
      </c>
      <c r="D20" s="16">
        <f>C20+$B$20</f>
        <v>39340</v>
      </c>
      <c r="E20" s="16">
        <f t="shared" ref="E20" si="19">D20+$B$20</f>
        <v>39473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MAX('2006'!C21:BZ21)</f>
        <v>39165</v>
      </c>
      <c r="D21" s="16">
        <f>C21+$B$21</f>
        <v>39305</v>
      </c>
      <c r="E21" s="16">
        <f t="shared" ref="E21:F21" si="20">D21+$B$21</f>
        <v>39445</v>
      </c>
      <c r="F21" s="16">
        <f t="shared" si="20"/>
        <v>39585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MAX('2006'!C22:BZ22)</f>
        <v>39109</v>
      </c>
      <c r="D22" s="16">
        <f>C22+$B$22</f>
        <v>39256</v>
      </c>
      <c r="E22" s="16">
        <f t="shared" ref="E22:F22" si="21">D22+$B$22</f>
        <v>39403</v>
      </c>
      <c r="F22" s="16">
        <f t="shared" si="21"/>
        <v>39550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28"/>
  <sheetViews>
    <sheetView workbookViewId="0">
      <selection activeCell="C13" sqref="C13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MAX('2007'!C3:BZ3)</f>
        <v>39459</v>
      </c>
      <c r="D3" s="16">
        <f>C3+$B$3</f>
        <v>39473</v>
      </c>
      <c r="E3" s="16">
        <f t="shared" ref="E3:AC3" si="0">D3+$B$3</f>
        <v>39487</v>
      </c>
      <c r="F3" s="16">
        <f t="shared" si="0"/>
        <v>39501</v>
      </c>
      <c r="G3" s="16">
        <f t="shared" si="0"/>
        <v>39515</v>
      </c>
      <c r="H3" s="16">
        <f t="shared" si="0"/>
        <v>39529</v>
      </c>
      <c r="I3" s="16">
        <f t="shared" si="0"/>
        <v>39543</v>
      </c>
      <c r="J3" s="16">
        <f t="shared" si="0"/>
        <v>39557</v>
      </c>
      <c r="K3" s="16">
        <f t="shared" si="0"/>
        <v>39571</v>
      </c>
      <c r="L3" s="16">
        <f t="shared" si="0"/>
        <v>39585</v>
      </c>
      <c r="M3" s="16">
        <f t="shared" si="0"/>
        <v>39599</v>
      </c>
      <c r="N3" s="16">
        <f t="shared" si="0"/>
        <v>39613</v>
      </c>
      <c r="O3" s="16">
        <f t="shared" si="0"/>
        <v>39627</v>
      </c>
      <c r="P3" s="16">
        <f t="shared" si="0"/>
        <v>39641</v>
      </c>
      <c r="Q3" s="16">
        <f t="shared" si="0"/>
        <v>39655</v>
      </c>
      <c r="R3" s="16">
        <f t="shared" si="0"/>
        <v>39669</v>
      </c>
      <c r="S3" s="16">
        <f t="shared" si="0"/>
        <v>39683</v>
      </c>
      <c r="T3" s="16">
        <f t="shared" si="0"/>
        <v>39697</v>
      </c>
      <c r="U3" s="16">
        <f t="shared" si="0"/>
        <v>39711</v>
      </c>
      <c r="V3" s="16">
        <f t="shared" si="0"/>
        <v>39725</v>
      </c>
      <c r="W3" s="16">
        <f t="shared" si="0"/>
        <v>39739</v>
      </c>
      <c r="X3" s="16">
        <f t="shared" si="0"/>
        <v>39753</v>
      </c>
      <c r="Y3" s="16">
        <f t="shared" si="0"/>
        <v>39767</v>
      </c>
      <c r="Z3" s="16">
        <f t="shared" si="0"/>
        <v>39781</v>
      </c>
      <c r="AA3" s="16">
        <f t="shared" si="0"/>
        <v>39795</v>
      </c>
      <c r="AB3" s="16">
        <f t="shared" si="0"/>
        <v>39809</v>
      </c>
      <c r="AC3" s="16">
        <f t="shared" si="0"/>
        <v>39823</v>
      </c>
      <c r="AD3" s="16"/>
    </row>
    <row r="4" spans="1:56" x14ac:dyDescent="0.25">
      <c r="A4" s="15">
        <v>3</v>
      </c>
      <c r="B4" s="15">
        <v>21</v>
      </c>
      <c r="C4" s="16">
        <f>MAX('2007'!C4:BZ4)</f>
        <v>39466</v>
      </c>
      <c r="D4" s="16">
        <f>C4+$B$4</f>
        <v>39487</v>
      </c>
      <c r="E4" s="16">
        <f t="shared" ref="E4:T4" si="1">D4+$B$4</f>
        <v>39508</v>
      </c>
      <c r="F4" s="16">
        <f t="shared" si="1"/>
        <v>39529</v>
      </c>
      <c r="G4" s="16">
        <f t="shared" si="1"/>
        <v>39550</v>
      </c>
      <c r="H4" s="16">
        <f t="shared" si="1"/>
        <v>39571</v>
      </c>
      <c r="I4" s="16">
        <f t="shared" si="1"/>
        <v>39592</v>
      </c>
      <c r="J4" s="16">
        <f t="shared" si="1"/>
        <v>39613</v>
      </c>
      <c r="K4" s="16">
        <f t="shared" si="1"/>
        <v>39634</v>
      </c>
      <c r="L4" s="16">
        <f t="shared" si="1"/>
        <v>39655</v>
      </c>
      <c r="M4" s="16">
        <f t="shared" si="1"/>
        <v>39676</v>
      </c>
      <c r="N4" s="16">
        <f t="shared" si="1"/>
        <v>39697</v>
      </c>
      <c r="O4" s="16">
        <f t="shared" si="1"/>
        <v>39718</v>
      </c>
      <c r="P4" s="16">
        <f t="shared" si="1"/>
        <v>39739</v>
      </c>
      <c r="Q4" s="16">
        <f t="shared" si="1"/>
        <v>39760</v>
      </c>
      <c r="R4" s="16">
        <f t="shared" si="1"/>
        <v>39781</v>
      </c>
      <c r="S4" s="16">
        <f t="shared" si="1"/>
        <v>39802</v>
      </c>
      <c r="T4" s="16">
        <f t="shared" si="1"/>
        <v>39823</v>
      </c>
      <c r="U4" s="16"/>
    </row>
    <row r="5" spans="1:56" x14ac:dyDescent="0.25">
      <c r="A5" s="15">
        <v>4</v>
      </c>
      <c r="B5" s="15">
        <v>28</v>
      </c>
      <c r="C5" s="16">
        <f>MAX('2007'!C5:BZ5)</f>
        <v>39473</v>
      </c>
      <c r="D5" s="16">
        <f>C5+$B$5</f>
        <v>39501</v>
      </c>
      <c r="E5" s="16">
        <f t="shared" ref="E5:P5" si="2">D5+$B$5</f>
        <v>39529</v>
      </c>
      <c r="F5" s="16">
        <f t="shared" si="2"/>
        <v>39557</v>
      </c>
      <c r="G5" s="16">
        <f t="shared" si="2"/>
        <v>39585</v>
      </c>
      <c r="H5" s="16">
        <f t="shared" si="2"/>
        <v>39613</v>
      </c>
      <c r="I5" s="16">
        <f t="shared" si="2"/>
        <v>39641</v>
      </c>
      <c r="J5" s="16">
        <f t="shared" si="2"/>
        <v>39669</v>
      </c>
      <c r="K5" s="16">
        <f t="shared" si="2"/>
        <v>39697</v>
      </c>
      <c r="L5" s="16">
        <f t="shared" si="2"/>
        <v>39725</v>
      </c>
      <c r="M5" s="16">
        <f t="shared" si="2"/>
        <v>39753</v>
      </c>
      <c r="N5" s="16">
        <f t="shared" si="2"/>
        <v>39781</v>
      </c>
      <c r="O5" s="16">
        <f t="shared" si="2"/>
        <v>39809</v>
      </c>
      <c r="P5" s="16">
        <f t="shared" si="2"/>
        <v>39837</v>
      </c>
      <c r="Q5" s="16"/>
    </row>
    <row r="6" spans="1:56" x14ac:dyDescent="0.25">
      <c r="A6" s="15">
        <v>5</v>
      </c>
      <c r="B6" s="15">
        <v>35</v>
      </c>
      <c r="C6" s="16">
        <f>MAX('2007'!C6:BZ6)</f>
        <v>39480</v>
      </c>
      <c r="D6" s="16">
        <f>C6+$B$6</f>
        <v>39515</v>
      </c>
      <c r="E6" s="16">
        <f t="shared" ref="E6:M6" si="3">D6+$B$6</f>
        <v>39550</v>
      </c>
      <c r="F6" s="16">
        <f t="shared" si="3"/>
        <v>39585</v>
      </c>
      <c r="G6" s="16">
        <f t="shared" si="3"/>
        <v>39620</v>
      </c>
      <c r="H6" s="16">
        <f t="shared" si="3"/>
        <v>39655</v>
      </c>
      <c r="I6" s="16">
        <f t="shared" si="3"/>
        <v>39690</v>
      </c>
      <c r="J6" s="16">
        <f t="shared" si="3"/>
        <v>39725</v>
      </c>
      <c r="K6" s="16">
        <f t="shared" si="3"/>
        <v>39760</v>
      </c>
      <c r="L6" s="16">
        <f t="shared" si="3"/>
        <v>39795</v>
      </c>
      <c r="M6" s="16">
        <f t="shared" si="3"/>
        <v>39830</v>
      </c>
      <c r="N6" s="16"/>
    </row>
    <row r="7" spans="1:56" x14ac:dyDescent="0.25">
      <c r="A7" s="15">
        <v>6</v>
      </c>
      <c r="B7" s="15">
        <v>42</v>
      </c>
      <c r="C7" s="16">
        <f>MAX('2007'!C7:BZ7)</f>
        <v>39487</v>
      </c>
      <c r="D7" s="16">
        <f>C7+$B$7</f>
        <v>39529</v>
      </c>
      <c r="E7" s="16">
        <f t="shared" ref="E7:K7" si="4">D7+$B$7</f>
        <v>39571</v>
      </c>
      <c r="F7" s="16">
        <f t="shared" si="4"/>
        <v>39613</v>
      </c>
      <c r="G7" s="16">
        <f t="shared" si="4"/>
        <v>39655</v>
      </c>
      <c r="H7" s="16">
        <f t="shared" si="4"/>
        <v>39697</v>
      </c>
      <c r="I7" s="16">
        <f t="shared" si="4"/>
        <v>39739</v>
      </c>
      <c r="J7" s="16">
        <f t="shared" si="4"/>
        <v>39781</v>
      </c>
      <c r="K7" s="16">
        <f t="shared" si="4"/>
        <v>39823</v>
      </c>
      <c r="L7" s="16"/>
    </row>
    <row r="8" spans="1:56" x14ac:dyDescent="0.25">
      <c r="A8" s="15">
        <v>7</v>
      </c>
      <c r="B8" s="15">
        <v>49</v>
      </c>
      <c r="C8" s="16">
        <f>MAX('2007'!C8:BZ8)</f>
        <v>39452</v>
      </c>
      <c r="D8" s="16">
        <f>C8+$B$8</f>
        <v>39501</v>
      </c>
      <c r="E8" s="16">
        <f t="shared" ref="E8:K8" si="5">D8+$B$8</f>
        <v>39550</v>
      </c>
      <c r="F8" s="16">
        <f t="shared" si="5"/>
        <v>39599</v>
      </c>
      <c r="G8" s="16">
        <f t="shared" si="5"/>
        <v>39648</v>
      </c>
      <c r="H8" s="16">
        <f t="shared" si="5"/>
        <v>39697</v>
      </c>
      <c r="I8" s="16">
        <f t="shared" si="5"/>
        <v>39746</v>
      </c>
      <c r="J8" s="16">
        <f t="shared" si="5"/>
        <v>39795</v>
      </c>
      <c r="K8" s="16">
        <f t="shared" si="5"/>
        <v>39844</v>
      </c>
    </row>
    <row r="9" spans="1:56" x14ac:dyDescent="0.25">
      <c r="A9" s="15">
        <v>8</v>
      </c>
      <c r="B9" s="15">
        <v>56</v>
      </c>
      <c r="C9" s="16">
        <f>MAX('2007'!C9:BZ9)</f>
        <v>39473</v>
      </c>
      <c r="D9" s="16">
        <f>C9+$B$9</f>
        <v>39529</v>
      </c>
      <c r="E9" s="16">
        <f t="shared" ref="E9:J9" si="6">D9+$B$9</f>
        <v>39585</v>
      </c>
      <c r="F9" s="16">
        <f t="shared" si="6"/>
        <v>39641</v>
      </c>
      <c r="G9" s="16">
        <f t="shared" si="6"/>
        <v>39697</v>
      </c>
      <c r="H9" s="16">
        <f t="shared" si="6"/>
        <v>39753</v>
      </c>
      <c r="I9" s="16">
        <f t="shared" si="6"/>
        <v>39809</v>
      </c>
      <c r="J9" s="16">
        <f t="shared" si="6"/>
        <v>39865</v>
      </c>
      <c r="K9" s="16"/>
    </row>
    <row r="10" spans="1:56" x14ac:dyDescent="0.25">
      <c r="A10" s="15">
        <v>9</v>
      </c>
      <c r="B10" s="15">
        <v>63</v>
      </c>
      <c r="C10" s="16">
        <f>MAX('2007'!C10:BZ10)</f>
        <v>39487</v>
      </c>
      <c r="D10" s="16">
        <f>C10+$B$10</f>
        <v>39550</v>
      </c>
      <c r="E10" s="16">
        <f t="shared" ref="E10:I10" si="7">D10+$B$10</f>
        <v>39613</v>
      </c>
      <c r="F10" s="16">
        <f t="shared" si="7"/>
        <v>39676</v>
      </c>
      <c r="G10" s="16">
        <f t="shared" si="7"/>
        <v>39739</v>
      </c>
      <c r="H10" s="16">
        <f t="shared" si="7"/>
        <v>39802</v>
      </c>
      <c r="I10" s="16">
        <f t="shared" si="7"/>
        <v>39865</v>
      </c>
    </row>
    <row r="11" spans="1:56" x14ac:dyDescent="0.25">
      <c r="A11" s="15">
        <v>10</v>
      </c>
      <c r="B11" s="15">
        <v>70</v>
      </c>
      <c r="C11" s="16">
        <f>MAX('2007'!C11:BZ11)</f>
        <v>39515</v>
      </c>
      <c r="D11" s="16">
        <f>C11+$B$11</f>
        <v>39585</v>
      </c>
      <c r="E11" s="16">
        <f t="shared" ref="E11:H11" si="8">D11+$B$11</f>
        <v>39655</v>
      </c>
      <c r="F11" s="16">
        <f t="shared" si="8"/>
        <v>39725</v>
      </c>
      <c r="G11" s="16">
        <f t="shared" si="8"/>
        <v>39795</v>
      </c>
      <c r="H11" s="16">
        <f t="shared" si="8"/>
        <v>39865</v>
      </c>
      <c r="I11" s="16"/>
    </row>
    <row r="12" spans="1:56" x14ac:dyDescent="0.25">
      <c r="A12" s="15">
        <v>11</v>
      </c>
      <c r="B12" s="15">
        <v>77</v>
      </c>
      <c r="C12" s="16">
        <f>MAX('2007'!C12:BZ12)</f>
        <v>39501</v>
      </c>
      <c r="D12" s="16">
        <f>C12+$B$12</f>
        <v>39578</v>
      </c>
      <c r="E12" s="16">
        <f t="shared" ref="E12:H12" si="9">D12+$B$12</f>
        <v>39655</v>
      </c>
      <c r="F12" s="16">
        <f t="shared" si="9"/>
        <v>39732</v>
      </c>
      <c r="G12" s="16">
        <f t="shared" si="9"/>
        <v>39809</v>
      </c>
      <c r="H12" s="16">
        <f t="shared" si="9"/>
        <v>39886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MAX('2007'!C13:BZ13)</f>
        <v>39529</v>
      </c>
      <c r="D13" s="16">
        <f>C13+$B$13</f>
        <v>39613</v>
      </c>
      <c r="E13" s="16">
        <f t="shared" ref="E13:G13" si="10">D13+$B$13</f>
        <v>39697</v>
      </c>
      <c r="F13" s="16">
        <f t="shared" si="10"/>
        <v>39781</v>
      </c>
      <c r="G13" s="16">
        <f t="shared" si="10"/>
        <v>39865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MAX('2007'!C14:BZ14)</f>
        <v>39529</v>
      </c>
      <c r="D14" s="16">
        <f>C14+$B$14</f>
        <v>39620</v>
      </c>
      <c r="E14" s="16">
        <f t="shared" ref="E14:G14" si="11">D14+$B$14</f>
        <v>39711</v>
      </c>
      <c r="F14" s="16">
        <f t="shared" si="11"/>
        <v>39802</v>
      </c>
      <c r="G14" s="16">
        <f t="shared" si="11"/>
        <v>39893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MAX('2007'!C15:BZ15)</f>
        <v>39501</v>
      </c>
      <c r="D15" s="16">
        <f>C15+$B$15</f>
        <v>39599</v>
      </c>
      <c r="E15" s="16">
        <f t="shared" ref="E15:G15" si="12">D15+$B$15</f>
        <v>39697</v>
      </c>
      <c r="F15" s="16">
        <f t="shared" si="12"/>
        <v>39795</v>
      </c>
      <c r="G15" s="16">
        <f t="shared" si="12"/>
        <v>39893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MAX('2007'!C16:BZ16)</f>
        <v>39550</v>
      </c>
      <c r="D16" s="16">
        <f>C16+$B$16</f>
        <v>39655</v>
      </c>
      <c r="E16" s="16">
        <f t="shared" ref="E16:F16" si="13">D16+$B$16</f>
        <v>39760</v>
      </c>
      <c r="F16" s="16">
        <f t="shared" si="13"/>
        <v>39865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MAX('2007'!C17:BZ17)</f>
        <v>39473</v>
      </c>
      <c r="D17" s="16">
        <f>C17+$B$17</f>
        <v>39585</v>
      </c>
      <c r="E17" s="16">
        <f t="shared" ref="E17:G17" si="14">D17+$B$17</f>
        <v>39697</v>
      </c>
      <c r="F17" s="16">
        <f t="shared" si="14"/>
        <v>39809</v>
      </c>
      <c r="G17" s="16">
        <f t="shared" si="14"/>
        <v>39921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MAX('2007'!C18:BZ18)</f>
        <v>39487</v>
      </c>
      <c r="D18" s="16">
        <f>C18+$B$18</f>
        <v>39606</v>
      </c>
      <c r="E18" s="16">
        <f t="shared" ref="E18:F18" si="15">D18+$B$18</f>
        <v>39725</v>
      </c>
      <c r="F18" s="16">
        <f t="shared" si="15"/>
        <v>39844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MAX('2007'!C19:BZ19)</f>
        <v>39487</v>
      </c>
      <c r="D19" s="16">
        <f>C19+$B$19</f>
        <v>39613</v>
      </c>
      <c r="E19" s="16">
        <f t="shared" ref="E19:F19" si="16">D19+$B$19</f>
        <v>39739</v>
      </c>
      <c r="F19" s="16">
        <f t="shared" si="16"/>
        <v>39865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MAX('2007'!C20:BZ20)</f>
        <v>39473</v>
      </c>
      <c r="D20" s="16">
        <f>C20+$B$20</f>
        <v>39606</v>
      </c>
      <c r="E20" s="16">
        <f t="shared" ref="E20:F20" si="17">D20+$B$20</f>
        <v>39739</v>
      </c>
      <c r="F20" s="16">
        <f t="shared" si="17"/>
        <v>39872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MAX('2007'!C21:BZ21)</f>
        <v>39585</v>
      </c>
      <c r="D21" s="16">
        <f>C21+$B$21</f>
        <v>39725</v>
      </c>
      <c r="E21" s="16">
        <f t="shared" ref="E21" si="18">D21+$B$21</f>
        <v>39865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MAX('2007'!C22:BZ22)</f>
        <v>39550</v>
      </c>
      <c r="D22" s="16">
        <f>C22+$B$22</f>
        <v>39697</v>
      </c>
      <c r="E22" s="16">
        <f t="shared" ref="E22" si="19">D22+$B$22</f>
        <v>39844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MAX('2008'!C3:BZ3)</f>
        <v>39823</v>
      </c>
      <c r="D3" s="16">
        <f>C3+$B$3</f>
        <v>39837</v>
      </c>
      <c r="E3" s="16">
        <f t="shared" ref="E3:AC3" si="0">D3+$B$3</f>
        <v>39851</v>
      </c>
      <c r="F3" s="16">
        <f t="shared" si="0"/>
        <v>39865</v>
      </c>
      <c r="G3" s="16">
        <f t="shared" si="0"/>
        <v>39879</v>
      </c>
      <c r="H3" s="16">
        <f t="shared" si="0"/>
        <v>39893</v>
      </c>
      <c r="I3" s="16">
        <f t="shared" si="0"/>
        <v>39907</v>
      </c>
      <c r="J3" s="16">
        <f t="shared" si="0"/>
        <v>39921</v>
      </c>
      <c r="K3" s="16">
        <f t="shared" si="0"/>
        <v>39935</v>
      </c>
      <c r="L3" s="16">
        <f t="shared" si="0"/>
        <v>39949</v>
      </c>
      <c r="M3" s="16">
        <f t="shared" si="0"/>
        <v>39963</v>
      </c>
      <c r="N3" s="16">
        <f t="shared" si="0"/>
        <v>39977</v>
      </c>
      <c r="O3" s="16">
        <f t="shared" si="0"/>
        <v>39991</v>
      </c>
      <c r="P3" s="16">
        <f t="shared" si="0"/>
        <v>40005</v>
      </c>
      <c r="Q3" s="16">
        <f t="shared" si="0"/>
        <v>40019</v>
      </c>
      <c r="R3" s="16">
        <f t="shared" si="0"/>
        <v>40033</v>
      </c>
      <c r="S3" s="16">
        <f t="shared" si="0"/>
        <v>40047</v>
      </c>
      <c r="T3" s="16">
        <f t="shared" si="0"/>
        <v>40061</v>
      </c>
      <c r="U3" s="16">
        <f t="shared" si="0"/>
        <v>40075</v>
      </c>
      <c r="V3" s="16">
        <f t="shared" si="0"/>
        <v>40089</v>
      </c>
      <c r="W3" s="16">
        <f t="shared" si="0"/>
        <v>40103</v>
      </c>
      <c r="X3" s="16">
        <f t="shared" si="0"/>
        <v>40117</v>
      </c>
      <c r="Y3" s="16">
        <f t="shared" si="0"/>
        <v>40131</v>
      </c>
      <c r="Z3" s="16">
        <f t="shared" si="0"/>
        <v>40145</v>
      </c>
      <c r="AA3" s="16">
        <f t="shared" si="0"/>
        <v>40159</v>
      </c>
      <c r="AB3" s="16">
        <f t="shared" si="0"/>
        <v>40173</v>
      </c>
      <c r="AC3" s="16">
        <f t="shared" si="0"/>
        <v>40187</v>
      </c>
      <c r="AD3" s="16"/>
    </row>
    <row r="4" spans="1:56" x14ac:dyDescent="0.25">
      <c r="A4" s="15">
        <v>3</v>
      </c>
      <c r="B4" s="15">
        <v>21</v>
      </c>
      <c r="C4" s="16">
        <f>MAX('2008'!C4:BZ4)</f>
        <v>39823</v>
      </c>
      <c r="D4" s="16">
        <f>C4+$B$4</f>
        <v>39844</v>
      </c>
      <c r="E4" s="16">
        <f t="shared" ref="E4:T4" si="1">D4+$B$4</f>
        <v>39865</v>
      </c>
      <c r="F4" s="16">
        <f t="shared" si="1"/>
        <v>39886</v>
      </c>
      <c r="G4" s="16">
        <f t="shared" si="1"/>
        <v>39907</v>
      </c>
      <c r="H4" s="16">
        <f t="shared" si="1"/>
        <v>39928</v>
      </c>
      <c r="I4" s="16">
        <f t="shared" si="1"/>
        <v>39949</v>
      </c>
      <c r="J4" s="16">
        <f t="shared" si="1"/>
        <v>39970</v>
      </c>
      <c r="K4" s="16">
        <f t="shared" si="1"/>
        <v>39991</v>
      </c>
      <c r="L4" s="16">
        <f t="shared" si="1"/>
        <v>40012</v>
      </c>
      <c r="M4" s="16">
        <f t="shared" si="1"/>
        <v>40033</v>
      </c>
      <c r="N4" s="16">
        <f t="shared" si="1"/>
        <v>40054</v>
      </c>
      <c r="O4" s="16">
        <f t="shared" si="1"/>
        <v>40075</v>
      </c>
      <c r="P4" s="16">
        <f t="shared" si="1"/>
        <v>40096</v>
      </c>
      <c r="Q4" s="16">
        <f t="shared" si="1"/>
        <v>40117</v>
      </c>
      <c r="R4" s="16">
        <f t="shared" si="1"/>
        <v>40138</v>
      </c>
      <c r="S4" s="16">
        <f t="shared" si="1"/>
        <v>40159</v>
      </c>
      <c r="T4" s="16">
        <f t="shared" si="1"/>
        <v>40180</v>
      </c>
      <c r="U4" s="16"/>
    </row>
    <row r="5" spans="1:56" x14ac:dyDescent="0.25">
      <c r="A5" s="15">
        <v>4</v>
      </c>
      <c r="B5" s="15">
        <v>28</v>
      </c>
      <c r="C5" s="16">
        <f>MAX('2008'!C5:BZ5)</f>
        <v>39837</v>
      </c>
      <c r="D5" s="16">
        <f>C5+$B$5</f>
        <v>39865</v>
      </c>
      <c r="E5" s="16">
        <f t="shared" ref="E5:P5" si="2">D5+$B$5</f>
        <v>39893</v>
      </c>
      <c r="F5" s="16">
        <f t="shared" si="2"/>
        <v>39921</v>
      </c>
      <c r="G5" s="16">
        <f t="shared" si="2"/>
        <v>39949</v>
      </c>
      <c r="H5" s="16">
        <f t="shared" si="2"/>
        <v>39977</v>
      </c>
      <c r="I5" s="16">
        <f t="shared" si="2"/>
        <v>40005</v>
      </c>
      <c r="J5" s="16">
        <f t="shared" si="2"/>
        <v>40033</v>
      </c>
      <c r="K5" s="16">
        <f t="shared" si="2"/>
        <v>40061</v>
      </c>
      <c r="L5" s="16">
        <f t="shared" si="2"/>
        <v>40089</v>
      </c>
      <c r="M5" s="16">
        <f t="shared" si="2"/>
        <v>40117</v>
      </c>
      <c r="N5" s="16">
        <f t="shared" si="2"/>
        <v>40145</v>
      </c>
      <c r="O5" s="16">
        <f t="shared" si="2"/>
        <v>40173</v>
      </c>
      <c r="P5" s="16">
        <f t="shared" si="2"/>
        <v>40201</v>
      </c>
      <c r="Q5" s="16"/>
    </row>
    <row r="6" spans="1:56" x14ac:dyDescent="0.25">
      <c r="A6" s="15">
        <v>5</v>
      </c>
      <c r="B6" s="15">
        <v>35</v>
      </c>
      <c r="C6" s="16">
        <f>MAX('2008'!C6:BZ6)</f>
        <v>39830</v>
      </c>
      <c r="D6" s="16">
        <f>C6+$B$6</f>
        <v>39865</v>
      </c>
      <c r="E6" s="16">
        <f t="shared" ref="E6:M6" si="3">D6+$B$6</f>
        <v>39900</v>
      </c>
      <c r="F6" s="16">
        <f t="shared" si="3"/>
        <v>39935</v>
      </c>
      <c r="G6" s="16">
        <f t="shared" si="3"/>
        <v>39970</v>
      </c>
      <c r="H6" s="16">
        <f t="shared" si="3"/>
        <v>40005</v>
      </c>
      <c r="I6" s="16">
        <f t="shared" si="3"/>
        <v>40040</v>
      </c>
      <c r="J6" s="16">
        <f t="shared" si="3"/>
        <v>40075</v>
      </c>
      <c r="K6" s="16">
        <f t="shared" si="3"/>
        <v>40110</v>
      </c>
      <c r="L6" s="16">
        <f t="shared" si="3"/>
        <v>40145</v>
      </c>
      <c r="M6" s="16">
        <f t="shared" si="3"/>
        <v>40180</v>
      </c>
      <c r="N6" s="16"/>
    </row>
    <row r="7" spans="1:56" x14ac:dyDescent="0.25">
      <c r="A7" s="15">
        <v>6</v>
      </c>
      <c r="B7" s="15">
        <v>42</v>
      </c>
      <c r="C7" s="16">
        <f>MAX('2008'!C7:BZ7)</f>
        <v>39823</v>
      </c>
      <c r="D7" s="16">
        <f>C7+$B$7</f>
        <v>39865</v>
      </c>
      <c r="E7" s="16">
        <f t="shared" ref="E7:L7" si="4">D7+$B$7</f>
        <v>39907</v>
      </c>
      <c r="F7" s="16">
        <f t="shared" si="4"/>
        <v>39949</v>
      </c>
      <c r="G7" s="16">
        <f t="shared" si="4"/>
        <v>39991</v>
      </c>
      <c r="H7" s="16">
        <f t="shared" si="4"/>
        <v>40033</v>
      </c>
      <c r="I7" s="16">
        <f t="shared" si="4"/>
        <v>40075</v>
      </c>
      <c r="J7" s="16">
        <f t="shared" si="4"/>
        <v>40117</v>
      </c>
      <c r="K7" s="16">
        <f t="shared" si="4"/>
        <v>40159</v>
      </c>
      <c r="L7" s="16">
        <f t="shared" si="4"/>
        <v>40201</v>
      </c>
    </row>
    <row r="8" spans="1:56" x14ac:dyDescent="0.25">
      <c r="A8" s="15">
        <v>7</v>
      </c>
      <c r="B8" s="15">
        <v>49</v>
      </c>
      <c r="C8" s="16">
        <f>MAX('2008'!C8:BZ8)</f>
        <v>39844</v>
      </c>
      <c r="D8" s="16">
        <f>C8+$B$8</f>
        <v>39893</v>
      </c>
      <c r="E8" s="16">
        <f t="shared" ref="E8:J8" si="5">D8+$B$8</f>
        <v>39942</v>
      </c>
      <c r="F8" s="16">
        <f t="shared" si="5"/>
        <v>39991</v>
      </c>
      <c r="G8" s="16">
        <f t="shared" si="5"/>
        <v>40040</v>
      </c>
      <c r="H8" s="16">
        <f t="shared" si="5"/>
        <v>40089</v>
      </c>
      <c r="I8" s="16">
        <f t="shared" si="5"/>
        <v>40138</v>
      </c>
      <c r="J8" s="16">
        <f t="shared" si="5"/>
        <v>40187</v>
      </c>
      <c r="K8" s="16"/>
    </row>
    <row r="9" spans="1:56" x14ac:dyDescent="0.25">
      <c r="A9" s="15">
        <v>8</v>
      </c>
      <c r="B9" s="15">
        <v>56</v>
      </c>
      <c r="C9" s="16">
        <f>MAX('2008'!C9:BZ9)</f>
        <v>39865</v>
      </c>
      <c r="D9" s="16">
        <f>C9+$B$9</f>
        <v>39921</v>
      </c>
      <c r="E9" s="16">
        <f t="shared" ref="E9:I9" si="6">D9+$B$9</f>
        <v>39977</v>
      </c>
      <c r="F9" s="16">
        <f t="shared" si="6"/>
        <v>40033</v>
      </c>
      <c r="G9" s="16">
        <f t="shared" si="6"/>
        <v>40089</v>
      </c>
      <c r="H9" s="16">
        <f t="shared" si="6"/>
        <v>40145</v>
      </c>
      <c r="I9" s="16">
        <f t="shared" si="6"/>
        <v>40201</v>
      </c>
      <c r="J9" s="16"/>
      <c r="K9" s="16"/>
    </row>
    <row r="10" spans="1:56" x14ac:dyDescent="0.25">
      <c r="A10" s="15">
        <v>9</v>
      </c>
      <c r="B10" s="15">
        <v>63</v>
      </c>
      <c r="C10" s="16">
        <f>MAX('2008'!C10:BZ10)</f>
        <v>39865</v>
      </c>
      <c r="D10" s="16">
        <f>C10+$B$10</f>
        <v>39928</v>
      </c>
      <c r="E10" s="16">
        <f t="shared" ref="E10:H10" si="7">D10+$B$10</f>
        <v>39991</v>
      </c>
      <c r="F10" s="16">
        <f t="shared" si="7"/>
        <v>40054</v>
      </c>
      <c r="G10" s="16">
        <f t="shared" si="7"/>
        <v>40117</v>
      </c>
      <c r="H10" s="16">
        <f t="shared" si="7"/>
        <v>40180</v>
      </c>
      <c r="I10" s="16"/>
    </row>
    <row r="11" spans="1:56" x14ac:dyDescent="0.25">
      <c r="A11" s="15">
        <v>10</v>
      </c>
      <c r="B11" s="15">
        <v>70</v>
      </c>
      <c r="C11" s="16">
        <f>MAX('2008'!C11:BZ11)</f>
        <v>39865</v>
      </c>
      <c r="D11" s="16">
        <f>C11+$B$11</f>
        <v>39935</v>
      </c>
      <c r="E11" s="16">
        <f t="shared" ref="E11:H11" si="8">D11+$B$11</f>
        <v>40005</v>
      </c>
      <c r="F11" s="16">
        <f t="shared" si="8"/>
        <v>40075</v>
      </c>
      <c r="G11" s="16">
        <f t="shared" si="8"/>
        <v>40145</v>
      </c>
      <c r="H11" s="16">
        <f t="shared" si="8"/>
        <v>40215</v>
      </c>
      <c r="I11" s="16"/>
    </row>
    <row r="12" spans="1:56" x14ac:dyDescent="0.25">
      <c r="A12" s="15">
        <v>11</v>
      </c>
      <c r="B12" s="15">
        <v>77</v>
      </c>
      <c r="C12" s="16">
        <f>MAX('2008'!C12:BZ12)</f>
        <v>39886</v>
      </c>
      <c r="D12" s="16">
        <f>C12+$B$12</f>
        <v>39963</v>
      </c>
      <c r="E12" s="16">
        <f t="shared" ref="E12:G12" si="9">D12+$B$12</f>
        <v>40040</v>
      </c>
      <c r="F12" s="16">
        <f t="shared" si="9"/>
        <v>40117</v>
      </c>
      <c r="G12" s="16">
        <f t="shared" si="9"/>
        <v>40194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MAX('2008'!C13:BZ13)</f>
        <v>39865</v>
      </c>
      <c r="D13" s="16">
        <f>C13+$B$13</f>
        <v>39949</v>
      </c>
      <c r="E13" s="16">
        <f t="shared" ref="E13:G13" si="10">D13+$B$13</f>
        <v>40033</v>
      </c>
      <c r="F13" s="16">
        <f t="shared" si="10"/>
        <v>40117</v>
      </c>
      <c r="G13" s="16">
        <f t="shared" si="10"/>
        <v>40201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MAX('2008'!C14:BZ14)</f>
        <v>39893</v>
      </c>
      <c r="D14" s="16">
        <f>C14+$B$14</f>
        <v>39984</v>
      </c>
      <c r="E14" s="16">
        <f t="shared" ref="E14:G14" si="11">D14+$B$14</f>
        <v>40075</v>
      </c>
      <c r="F14" s="16">
        <f t="shared" si="11"/>
        <v>40166</v>
      </c>
      <c r="G14" s="16">
        <f t="shared" si="11"/>
        <v>40257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MAX('2008'!C15:BZ15)</f>
        <v>39893</v>
      </c>
      <c r="D15" s="16">
        <f>C15+$B$15</f>
        <v>39991</v>
      </c>
      <c r="E15" s="16">
        <f t="shared" ref="E15:F15" si="12">D15+$B$15</f>
        <v>40089</v>
      </c>
      <c r="F15" s="16">
        <f t="shared" si="12"/>
        <v>40187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MAX('2008'!C16:BZ16)</f>
        <v>39865</v>
      </c>
      <c r="D16" s="16">
        <f>C16+$B$16</f>
        <v>39970</v>
      </c>
      <c r="E16" s="16">
        <f t="shared" ref="E16:F16" si="13">D16+$B$16</f>
        <v>40075</v>
      </c>
      <c r="F16" s="16">
        <f t="shared" si="13"/>
        <v>40180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MAX('2008'!C17:BZ17)</f>
        <v>39921</v>
      </c>
      <c r="D17" s="16">
        <f>C17+$B$17</f>
        <v>40033</v>
      </c>
      <c r="E17" s="16">
        <f t="shared" ref="E17:F17" si="14">D17+$B$17</f>
        <v>40145</v>
      </c>
      <c r="F17" s="16">
        <f t="shared" si="14"/>
        <v>40257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MAX('2008'!C18:BZ18)</f>
        <v>39844</v>
      </c>
      <c r="D18" s="16">
        <f>C18+$B$18</f>
        <v>39963</v>
      </c>
      <c r="E18" s="16">
        <f t="shared" ref="E18:F18" si="15">D18+$B$18</f>
        <v>40082</v>
      </c>
      <c r="F18" s="16">
        <f t="shared" si="15"/>
        <v>40201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MAX('2008'!C19:BZ19)</f>
        <v>39865</v>
      </c>
      <c r="D19" s="16">
        <f>C19+$B$19</f>
        <v>39991</v>
      </c>
      <c r="E19" s="16">
        <f t="shared" ref="E19:F19" si="16">D19+$B$19</f>
        <v>40117</v>
      </c>
      <c r="F19" s="16">
        <f t="shared" si="16"/>
        <v>40243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MAX('2008'!C20:BZ20)</f>
        <v>39872</v>
      </c>
      <c r="D20" s="16">
        <f>C20+$B$20</f>
        <v>40005</v>
      </c>
      <c r="E20" s="16">
        <f t="shared" ref="E20:F20" si="17">D20+$B$20</f>
        <v>40138</v>
      </c>
      <c r="F20" s="16">
        <f t="shared" si="17"/>
        <v>40271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MAX('2008'!C21:BZ21)</f>
        <v>39865</v>
      </c>
      <c r="D21" s="16">
        <f>C21+$B$21</f>
        <v>40005</v>
      </c>
      <c r="E21" s="16">
        <f t="shared" ref="E21" si="18">D21+$B$21</f>
        <v>40145</v>
      </c>
      <c r="F21" s="16">
        <f t="shared" ref="F21" si="19">E21+$B$21</f>
        <v>40285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MAX('2008'!C22:BZ22)</f>
        <v>39844</v>
      </c>
      <c r="D22" s="16">
        <f>C22+$B$22</f>
        <v>39991</v>
      </c>
      <c r="E22" s="16">
        <f t="shared" ref="E22" si="20">D22+$B$22</f>
        <v>40138</v>
      </c>
      <c r="F22" s="16">
        <f t="shared" ref="F22" si="21">E22+$B$22</f>
        <v>40285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28"/>
  <sheetViews>
    <sheetView workbookViewId="0">
      <selection activeCell="C2" sqref="C2:D2"/>
    </sheetView>
  </sheetViews>
  <sheetFormatPr defaultColWidth="8.85546875" defaultRowHeight="15" x14ac:dyDescent="0.25"/>
  <cols>
    <col min="1" max="1" width="9.5703125" style="13" bestFit="1" customWidth="1"/>
    <col min="2" max="2" width="8.85546875" style="13"/>
    <col min="3" max="12" width="10.7109375" style="13" customWidth="1"/>
    <col min="13" max="55" width="10.7109375" style="14" customWidth="1"/>
    <col min="56" max="16384" width="8.85546875" style="14"/>
  </cols>
  <sheetData>
    <row r="1" spans="1:56" ht="15.75" thickBot="1" x14ac:dyDescent="0.3">
      <c r="A1" s="10" t="s">
        <v>15</v>
      </c>
      <c r="B1" s="11" t="s">
        <v>16</v>
      </c>
      <c r="C1" s="12"/>
    </row>
    <row r="2" spans="1:56" ht="15.75" thickBot="1" x14ac:dyDescent="0.3">
      <c r="A2" s="15">
        <v>1</v>
      </c>
      <c r="B2" s="15">
        <v>7</v>
      </c>
      <c r="C2" s="18" t="s">
        <v>17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5">
        <v>2</v>
      </c>
      <c r="B3" s="15">
        <v>14</v>
      </c>
      <c r="C3" s="16">
        <f>MAX('2009'!C3:BZ3)</f>
        <v>40187</v>
      </c>
      <c r="D3" s="16">
        <f>C3+$B$3</f>
        <v>40201</v>
      </c>
      <c r="E3" s="16">
        <f t="shared" ref="E3:AC3" si="0">D3+$B$3</f>
        <v>40215</v>
      </c>
      <c r="F3" s="16">
        <f t="shared" si="0"/>
        <v>40229</v>
      </c>
      <c r="G3" s="16">
        <f t="shared" si="0"/>
        <v>40243</v>
      </c>
      <c r="H3" s="16">
        <f t="shared" si="0"/>
        <v>40257</v>
      </c>
      <c r="I3" s="16">
        <f t="shared" si="0"/>
        <v>40271</v>
      </c>
      <c r="J3" s="16">
        <f t="shared" si="0"/>
        <v>40285</v>
      </c>
      <c r="K3" s="16">
        <f t="shared" si="0"/>
        <v>40299</v>
      </c>
      <c r="L3" s="16">
        <f t="shared" si="0"/>
        <v>40313</v>
      </c>
      <c r="M3" s="16">
        <f t="shared" si="0"/>
        <v>40327</v>
      </c>
      <c r="N3" s="16">
        <f t="shared" si="0"/>
        <v>40341</v>
      </c>
      <c r="O3" s="16">
        <f t="shared" si="0"/>
        <v>40355</v>
      </c>
      <c r="P3" s="16">
        <f t="shared" si="0"/>
        <v>40369</v>
      </c>
      <c r="Q3" s="16">
        <f t="shared" si="0"/>
        <v>40383</v>
      </c>
      <c r="R3" s="16">
        <f t="shared" si="0"/>
        <v>40397</v>
      </c>
      <c r="S3" s="16">
        <f t="shared" si="0"/>
        <v>40411</v>
      </c>
      <c r="T3" s="16">
        <f t="shared" si="0"/>
        <v>40425</v>
      </c>
      <c r="U3" s="16">
        <f t="shared" si="0"/>
        <v>40439</v>
      </c>
      <c r="V3" s="16">
        <f t="shared" si="0"/>
        <v>40453</v>
      </c>
      <c r="W3" s="16">
        <f t="shared" si="0"/>
        <v>40467</v>
      </c>
      <c r="X3" s="16">
        <f t="shared" si="0"/>
        <v>40481</v>
      </c>
      <c r="Y3" s="16">
        <f t="shared" si="0"/>
        <v>40495</v>
      </c>
      <c r="Z3" s="16">
        <f t="shared" si="0"/>
        <v>40509</v>
      </c>
      <c r="AA3" s="16">
        <f t="shared" si="0"/>
        <v>40523</v>
      </c>
      <c r="AB3" s="16">
        <f t="shared" si="0"/>
        <v>40537</v>
      </c>
      <c r="AC3" s="16">
        <f t="shared" si="0"/>
        <v>40551</v>
      </c>
      <c r="AD3" s="16"/>
    </row>
    <row r="4" spans="1:56" x14ac:dyDescent="0.25">
      <c r="A4" s="15">
        <v>3</v>
      </c>
      <c r="B4" s="15">
        <v>21</v>
      </c>
      <c r="C4" s="16">
        <f>MAX('2009'!C4:BZ4)</f>
        <v>40180</v>
      </c>
      <c r="D4" s="16">
        <f>C4+$B$4</f>
        <v>40201</v>
      </c>
      <c r="E4" s="16">
        <f t="shared" ref="E4:U4" si="1">D4+$B$4</f>
        <v>40222</v>
      </c>
      <c r="F4" s="16">
        <f t="shared" si="1"/>
        <v>40243</v>
      </c>
      <c r="G4" s="16">
        <f t="shared" si="1"/>
        <v>40264</v>
      </c>
      <c r="H4" s="16">
        <f t="shared" si="1"/>
        <v>40285</v>
      </c>
      <c r="I4" s="16">
        <f t="shared" si="1"/>
        <v>40306</v>
      </c>
      <c r="J4" s="16">
        <f t="shared" si="1"/>
        <v>40327</v>
      </c>
      <c r="K4" s="16">
        <f t="shared" si="1"/>
        <v>40348</v>
      </c>
      <c r="L4" s="16">
        <f t="shared" si="1"/>
        <v>40369</v>
      </c>
      <c r="M4" s="16">
        <f t="shared" si="1"/>
        <v>40390</v>
      </c>
      <c r="N4" s="16">
        <f t="shared" si="1"/>
        <v>40411</v>
      </c>
      <c r="O4" s="16">
        <f t="shared" si="1"/>
        <v>40432</v>
      </c>
      <c r="P4" s="16">
        <f t="shared" si="1"/>
        <v>40453</v>
      </c>
      <c r="Q4" s="16">
        <f t="shared" si="1"/>
        <v>40474</v>
      </c>
      <c r="R4" s="16">
        <f t="shared" si="1"/>
        <v>40495</v>
      </c>
      <c r="S4" s="16">
        <f t="shared" si="1"/>
        <v>40516</v>
      </c>
      <c r="T4" s="16">
        <f t="shared" si="1"/>
        <v>40537</v>
      </c>
      <c r="U4" s="16">
        <f t="shared" si="1"/>
        <v>40558</v>
      </c>
    </row>
    <row r="5" spans="1:56" x14ac:dyDescent="0.25">
      <c r="A5" s="15">
        <v>4</v>
      </c>
      <c r="B5" s="15">
        <v>28</v>
      </c>
      <c r="C5" s="16">
        <f>MAX('2009'!C5:BZ5)</f>
        <v>40201</v>
      </c>
      <c r="D5" s="16">
        <f>C5+$B$5</f>
        <v>40229</v>
      </c>
      <c r="E5" s="16">
        <f t="shared" ref="E5:P5" si="2">D5+$B$5</f>
        <v>40257</v>
      </c>
      <c r="F5" s="16">
        <f t="shared" si="2"/>
        <v>40285</v>
      </c>
      <c r="G5" s="16">
        <f t="shared" si="2"/>
        <v>40313</v>
      </c>
      <c r="H5" s="16">
        <f t="shared" si="2"/>
        <v>40341</v>
      </c>
      <c r="I5" s="16">
        <f t="shared" si="2"/>
        <v>40369</v>
      </c>
      <c r="J5" s="16">
        <f t="shared" si="2"/>
        <v>40397</v>
      </c>
      <c r="K5" s="16">
        <f t="shared" si="2"/>
        <v>40425</v>
      </c>
      <c r="L5" s="16">
        <f t="shared" si="2"/>
        <v>40453</v>
      </c>
      <c r="M5" s="16">
        <f t="shared" si="2"/>
        <v>40481</v>
      </c>
      <c r="N5" s="16">
        <f t="shared" si="2"/>
        <v>40509</v>
      </c>
      <c r="O5" s="16">
        <f t="shared" si="2"/>
        <v>40537</v>
      </c>
      <c r="P5" s="16">
        <f t="shared" si="2"/>
        <v>40565</v>
      </c>
      <c r="Q5" s="16"/>
    </row>
    <row r="6" spans="1:56" x14ac:dyDescent="0.25">
      <c r="A6" s="15">
        <v>5</v>
      </c>
      <c r="B6" s="15">
        <v>35</v>
      </c>
      <c r="C6" s="16">
        <f>MAX('2009'!C6:BZ6)</f>
        <v>40180</v>
      </c>
      <c r="D6" s="16">
        <f>C6+$B$6</f>
        <v>40215</v>
      </c>
      <c r="E6" s="16">
        <f t="shared" ref="E6:N6" si="3">D6+$B$6</f>
        <v>40250</v>
      </c>
      <c r="F6" s="16">
        <f t="shared" si="3"/>
        <v>40285</v>
      </c>
      <c r="G6" s="16">
        <f t="shared" si="3"/>
        <v>40320</v>
      </c>
      <c r="H6" s="16">
        <f t="shared" si="3"/>
        <v>40355</v>
      </c>
      <c r="I6" s="16">
        <f t="shared" si="3"/>
        <v>40390</v>
      </c>
      <c r="J6" s="16">
        <f t="shared" si="3"/>
        <v>40425</v>
      </c>
      <c r="K6" s="16">
        <f t="shared" si="3"/>
        <v>40460</v>
      </c>
      <c r="L6" s="16">
        <f t="shared" si="3"/>
        <v>40495</v>
      </c>
      <c r="M6" s="16">
        <f t="shared" si="3"/>
        <v>40530</v>
      </c>
      <c r="N6" s="16">
        <f t="shared" si="3"/>
        <v>40565</v>
      </c>
    </row>
    <row r="7" spans="1:56" x14ac:dyDescent="0.25">
      <c r="A7" s="15">
        <v>6</v>
      </c>
      <c r="B7" s="15">
        <v>42</v>
      </c>
      <c r="C7" s="16">
        <f>MAX('2009'!C7:BZ7)</f>
        <v>40201</v>
      </c>
      <c r="D7" s="16">
        <f>C7+$B$7</f>
        <v>40243</v>
      </c>
      <c r="E7" s="16">
        <f t="shared" ref="E7:L7" si="4">D7+$B$7</f>
        <v>40285</v>
      </c>
      <c r="F7" s="16">
        <f t="shared" si="4"/>
        <v>40327</v>
      </c>
      <c r="G7" s="16">
        <f t="shared" si="4"/>
        <v>40369</v>
      </c>
      <c r="H7" s="16">
        <f t="shared" si="4"/>
        <v>40411</v>
      </c>
      <c r="I7" s="16">
        <f t="shared" si="4"/>
        <v>40453</v>
      </c>
      <c r="J7" s="16">
        <f t="shared" si="4"/>
        <v>40495</v>
      </c>
      <c r="K7" s="16">
        <f t="shared" si="4"/>
        <v>40537</v>
      </c>
      <c r="L7" s="16">
        <f t="shared" si="4"/>
        <v>40579</v>
      </c>
    </row>
    <row r="8" spans="1:56" x14ac:dyDescent="0.25">
      <c r="A8" s="15">
        <v>7</v>
      </c>
      <c r="B8" s="15">
        <v>49</v>
      </c>
      <c r="C8" s="16">
        <f>MAX('2009'!C8:BZ8)</f>
        <v>40187</v>
      </c>
      <c r="D8" s="16">
        <f>C8+$B$8</f>
        <v>40236</v>
      </c>
      <c r="E8" s="16">
        <f t="shared" ref="E8:K8" si="5">D8+$B$8</f>
        <v>40285</v>
      </c>
      <c r="F8" s="16">
        <f t="shared" si="5"/>
        <v>40334</v>
      </c>
      <c r="G8" s="16">
        <f t="shared" si="5"/>
        <v>40383</v>
      </c>
      <c r="H8" s="16">
        <f t="shared" si="5"/>
        <v>40432</v>
      </c>
      <c r="I8" s="16">
        <f t="shared" si="5"/>
        <v>40481</v>
      </c>
      <c r="J8" s="16">
        <f t="shared" si="5"/>
        <v>40530</v>
      </c>
      <c r="K8" s="16">
        <f t="shared" si="5"/>
        <v>40579</v>
      </c>
    </row>
    <row r="9" spans="1:56" x14ac:dyDescent="0.25">
      <c r="A9" s="15">
        <v>8</v>
      </c>
      <c r="B9" s="15">
        <v>56</v>
      </c>
      <c r="C9" s="16">
        <f>MAX('2009'!C9:BZ9)</f>
        <v>40201</v>
      </c>
      <c r="D9" s="16">
        <f>C9+$B$9</f>
        <v>40257</v>
      </c>
      <c r="E9" s="16">
        <f t="shared" ref="E9:J9" si="6">D9+$B$9</f>
        <v>40313</v>
      </c>
      <c r="F9" s="16">
        <f t="shared" si="6"/>
        <v>40369</v>
      </c>
      <c r="G9" s="16">
        <f t="shared" si="6"/>
        <v>40425</v>
      </c>
      <c r="H9" s="16">
        <f t="shared" si="6"/>
        <v>40481</v>
      </c>
      <c r="I9" s="16">
        <f t="shared" si="6"/>
        <v>40537</v>
      </c>
      <c r="J9" s="16">
        <f t="shared" si="6"/>
        <v>40593</v>
      </c>
      <c r="K9" s="16"/>
    </row>
    <row r="10" spans="1:56" x14ac:dyDescent="0.25">
      <c r="A10" s="15">
        <v>9</v>
      </c>
      <c r="B10" s="15">
        <v>63</v>
      </c>
      <c r="C10" s="16">
        <f>MAX('2009'!C10:BZ10)</f>
        <v>40180</v>
      </c>
      <c r="D10" s="16">
        <f>C10+$B$10</f>
        <v>40243</v>
      </c>
      <c r="E10" s="16">
        <f t="shared" ref="E10:I10" si="7">D10+$B$10</f>
        <v>40306</v>
      </c>
      <c r="F10" s="16">
        <f t="shared" si="7"/>
        <v>40369</v>
      </c>
      <c r="G10" s="16">
        <f t="shared" si="7"/>
        <v>40432</v>
      </c>
      <c r="H10" s="16">
        <f t="shared" si="7"/>
        <v>40495</v>
      </c>
      <c r="I10" s="16">
        <f t="shared" si="7"/>
        <v>40558</v>
      </c>
    </row>
    <row r="11" spans="1:56" x14ac:dyDescent="0.25">
      <c r="A11" s="15">
        <v>10</v>
      </c>
      <c r="B11" s="15">
        <v>70</v>
      </c>
      <c r="C11" s="16">
        <f>MAX('2009'!C11:BZ11)</f>
        <v>40215</v>
      </c>
      <c r="D11" s="16">
        <f>C11+$B$11</f>
        <v>40285</v>
      </c>
      <c r="E11" s="16">
        <f t="shared" ref="E11:H11" si="8">D11+$B$11</f>
        <v>40355</v>
      </c>
      <c r="F11" s="16">
        <f t="shared" si="8"/>
        <v>40425</v>
      </c>
      <c r="G11" s="16">
        <f t="shared" si="8"/>
        <v>40495</v>
      </c>
      <c r="H11" s="16">
        <f t="shared" si="8"/>
        <v>40565</v>
      </c>
      <c r="I11" s="16"/>
    </row>
    <row r="12" spans="1:56" x14ac:dyDescent="0.25">
      <c r="A12" s="15">
        <v>11</v>
      </c>
      <c r="B12" s="15">
        <v>77</v>
      </c>
      <c r="C12" s="16">
        <f>MAX('2009'!C12:BZ12)</f>
        <v>40194</v>
      </c>
      <c r="D12" s="16">
        <f>C12+$B$12</f>
        <v>40271</v>
      </c>
      <c r="E12" s="16">
        <f t="shared" ref="E12:G12" si="9">D12+$B$12</f>
        <v>40348</v>
      </c>
      <c r="F12" s="16">
        <f t="shared" si="9"/>
        <v>40425</v>
      </c>
      <c r="G12" s="16">
        <f t="shared" si="9"/>
        <v>40502</v>
      </c>
      <c r="H12" s="16">
        <f t="shared" ref="H12" si="10">G12+$B$12</f>
        <v>40579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6" x14ac:dyDescent="0.25">
      <c r="A13" s="15">
        <v>12</v>
      </c>
      <c r="B13" s="15">
        <v>84</v>
      </c>
      <c r="C13" s="16">
        <f>MAX('2009'!C13:BZ13)</f>
        <v>40201</v>
      </c>
      <c r="D13" s="16">
        <f>C13+$B$13</f>
        <v>40285</v>
      </c>
      <c r="E13" s="16">
        <f t="shared" ref="E13:G13" si="11">D13+$B$13</f>
        <v>40369</v>
      </c>
      <c r="F13" s="16">
        <f t="shared" si="11"/>
        <v>40453</v>
      </c>
      <c r="G13" s="16">
        <f t="shared" si="11"/>
        <v>40537</v>
      </c>
      <c r="H13" s="16">
        <f t="shared" ref="H13" si="12">G13+$B$13</f>
        <v>40621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56" x14ac:dyDescent="0.25">
      <c r="A14" s="15">
        <v>13</v>
      </c>
      <c r="B14" s="15">
        <v>91</v>
      </c>
      <c r="C14" s="16">
        <f>MAX('2009'!C14:BZ14)</f>
        <v>40257</v>
      </c>
      <c r="D14" s="16">
        <f>C14+$B$14</f>
        <v>40348</v>
      </c>
      <c r="E14" s="16">
        <f t="shared" ref="E14:G14" si="13">D14+$B$14</f>
        <v>40439</v>
      </c>
      <c r="F14" s="16">
        <f t="shared" si="13"/>
        <v>40530</v>
      </c>
      <c r="G14" s="16">
        <f t="shared" si="13"/>
        <v>40621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56" x14ac:dyDescent="0.25">
      <c r="A15" s="15">
        <v>14</v>
      </c>
      <c r="B15" s="15">
        <v>98</v>
      </c>
      <c r="C15" s="16">
        <f>MAX('2009'!C15:BZ15)</f>
        <v>40187</v>
      </c>
      <c r="D15" s="16">
        <f>C15+$B$15</f>
        <v>40285</v>
      </c>
      <c r="E15" s="16">
        <f t="shared" ref="E15:F15" si="14">D15+$B$15</f>
        <v>40383</v>
      </c>
      <c r="F15" s="16">
        <f t="shared" si="14"/>
        <v>40481</v>
      </c>
      <c r="G15" s="16">
        <f t="shared" ref="G15" si="15">F15+$B$15</f>
        <v>40579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56" x14ac:dyDescent="0.25">
      <c r="A16" s="15">
        <v>15</v>
      </c>
      <c r="B16" s="15">
        <v>105</v>
      </c>
      <c r="C16" s="16">
        <f>MAX('2009'!C16:BZ16)</f>
        <v>40180</v>
      </c>
      <c r="D16" s="16">
        <f>C16+$B$16</f>
        <v>40285</v>
      </c>
      <c r="E16" s="16">
        <f t="shared" ref="E16:F16" si="16">D16+$B$16</f>
        <v>40390</v>
      </c>
      <c r="F16" s="16">
        <f t="shared" si="16"/>
        <v>40495</v>
      </c>
      <c r="G16" s="16">
        <f t="shared" ref="G16" si="17">F16+$B$16</f>
        <v>40600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>
        <v>16</v>
      </c>
      <c r="B17" s="15">
        <v>112</v>
      </c>
      <c r="C17" s="16">
        <f>MAX('2009'!C17:BZ17)</f>
        <v>40257</v>
      </c>
      <c r="D17" s="16">
        <f>C17+$B$17</f>
        <v>40369</v>
      </c>
      <c r="E17" s="16">
        <f t="shared" ref="E17:F17" si="18">D17+$B$17</f>
        <v>40481</v>
      </c>
      <c r="F17" s="16">
        <f t="shared" si="18"/>
        <v>40593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>
        <v>17</v>
      </c>
      <c r="B18" s="15">
        <v>119</v>
      </c>
      <c r="C18" s="16">
        <f>MAX('2009'!C18:BZ18)</f>
        <v>40201</v>
      </c>
      <c r="D18" s="16">
        <f>C18+$B$18</f>
        <v>40320</v>
      </c>
      <c r="E18" s="16">
        <f t="shared" ref="E18:F18" si="19">D18+$B$18</f>
        <v>40439</v>
      </c>
      <c r="F18" s="16">
        <f t="shared" si="19"/>
        <v>40558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5">
        <v>18</v>
      </c>
      <c r="B19" s="15">
        <v>126</v>
      </c>
      <c r="C19" s="16">
        <f>MAX('2009'!C19:BZ19)</f>
        <v>40243</v>
      </c>
      <c r="D19" s="16">
        <f>C19+$B$19</f>
        <v>40369</v>
      </c>
      <c r="E19" s="16">
        <f t="shared" ref="E19:F19" si="20">D19+$B$19</f>
        <v>40495</v>
      </c>
      <c r="F19" s="16">
        <f t="shared" si="20"/>
        <v>40621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5">
        <v>19</v>
      </c>
      <c r="B20" s="15">
        <v>133</v>
      </c>
      <c r="C20" s="16">
        <f>MAX('2009'!C20:BZ20)</f>
        <v>40271</v>
      </c>
      <c r="D20" s="16">
        <f>C20+$B$20</f>
        <v>40404</v>
      </c>
      <c r="E20" s="16">
        <f t="shared" ref="E20:F20" si="21">D20+$B$20</f>
        <v>40537</v>
      </c>
      <c r="F20" s="16">
        <f t="shared" si="21"/>
        <v>40670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5">
        <v>20</v>
      </c>
      <c r="B21" s="15">
        <v>140</v>
      </c>
      <c r="C21" s="16">
        <f>MAX('2009'!C21:BZ21)</f>
        <v>40285</v>
      </c>
      <c r="D21" s="16">
        <f>C21+$B$21</f>
        <v>40425</v>
      </c>
      <c r="E21" s="16">
        <f t="shared" ref="E21" si="22">D21+$B$21</f>
        <v>40565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5">
        <v>21</v>
      </c>
      <c r="B22" s="15">
        <v>147</v>
      </c>
      <c r="C22" s="16">
        <f>MAX('2009'!C22:BZ22)</f>
        <v>40285</v>
      </c>
      <c r="D22" s="16">
        <f>C22+$B$22</f>
        <v>40432</v>
      </c>
      <c r="E22" s="16">
        <f t="shared" ref="E22" si="23">D22+$B$22</f>
        <v>40579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2"/>
      <c r="C23" s="12"/>
    </row>
    <row r="24" spans="1:17" x14ac:dyDescent="0.25">
      <c r="A24" s="12"/>
    </row>
    <row r="25" spans="1:17" x14ac:dyDescent="0.25">
      <c r="A25" s="12"/>
    </row>
    <row r="26" spans="1:17" x14ac:dyDescent="0.25">
      <c r="A26" s="12"/>
    </row>
    <row r="27" spans="1:17" x14ac:dyDescent="0.25">
      <c r="A27" s="12"/>
    </row>
    <row r="28" spans="1:17" x14ac:dyDescent="0.25">
      <c r="A28" s="12"/>
    </row>
  </sheetData>
  <sheetProtection sheet="1" objects="1" scenarios="1"/>
  <mergeCells count="1">
    <mergeCell ref="C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789475DBFB86458A421B1293D1A95C" ma:contentTypeVersion="1" ma:contentTypeDescription="Create a new document." ma:contentTypeScope="" ma:versionID="702d40c07217a043094f9a2918fc438f">
  <xsd:schema xmlns:xsd="http://www.w3.org/2001/XMLSchema" xmlns:xs="http://www.w3.org/2001/XMLSchema" xmlns:p="http://schemas.microsoft.com/office/2006/metadata/properties" xmlns:ns1="http://schemas.microsoft.com/sharepoint/v3" xmlns:ns2="32480d1a-f63a-4113-b29f-414603e5c9c6" targetNamespace="http://schemas.microsoft.com/office/2006/metadata/properties" ma:root="true" ma:fieldsID="2d5d3f33e004973cb22aab517cb5a1f5" ns1:_="" ns2:_="">
    <xsd:import namespace="http://schemas.microsoft.com/sharepoint/v3"/>
    <xsd:import namespace="32480d1a-f63a-4113-b29f-414603e5c9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80d1a-f63a-4113-b29f-414603e5c9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32480d1a-f63a-4113-b29f-414603e5c9c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58B2F48-4BF3-4775-B979-0ABC13C2F38B}"/>
</file>

<file path=customXml/itemProps2.xml><?xml version="1.0" encoding="utf-8"?>
<ds:datastoreItem xmlns:ds="http://schemas.openxmlformats.org/officeDocument/2006/customXml" ds:itemID="{414BB3B1-1049-460A-A58A-E72016D4A996}"/>
</file>

<file path=customXml/itemProps3.xml><?xml version="1.0" encoding="utf-8"?>
<ds:datastoreItem xmlns:ds="http://schemas.openxmlformats.org/officeDocument/2006/customXml" ds:itemID="{0D414381-7DC2-4FFE-8E2B-8EF9371772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Sheet1</vt:lpstr>
      <vt:lpstr>To be hidden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Begin</vt:lpstr>
      <vt:lpstr>Rotation</vt:lpstr>
      <vt:lpstr>Start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mblough</dc:creator>
  <cp:lastModifiedBy>mblough</cp:lastModifiedBy>
  <dcterms:created xsi:type="dcterms:W3CDTF">2015-02-02T15:49:22Z</dcterms:created>
  <dcterms:modified xsi:type="dcterms:W3CDTF">2020-01-27T18:26:05Z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0x01010095789475DBFB86458A421B1293D1A95C</vt:lpwstr>
  </property>
  <property fmtid="{D5CDD505-2E9C-101B-9397-08002B2CF9AE}" pid="3" name="Order">
    <vt:r8>77500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